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Comune di ASTI\gara 2021\Sinistri\2021\"/>
    </mc:Choice>
  </mc:AlternateContent>
  <bookViews>
    <workbookView xWindow="0" yWindow="0" windowWidth="17882" windowHeight="5629"/>
  </bookViews>
  <sheets>
    <sheet name="RCTO" sheetId="1" r:id="rId1"/>
    <sheet name="Infortuni" sheetId="6" r:id="rId2"/>
    <sheet name="Kasko" sheetId="7" r:id="rId3"/>
    <sheet name="RCPatrimoniale" sheetId="8" r:id="rId4"/>
    <sheet name="ALL RISKS" sheetId="9" r:id="rId5"/>
  </sheets>
  <definedNames>
    <definedName name="_xlnm._FilterDatabase" localSheetId="4" hidden="1">'ALL RISKS'!$A$2:$F$32</definedName>
    <definedName name="_xlnm._FilterDatabase" localSheetId="1" hidden="1">Infortuni!$A$2:$D$4</definedName>
    <definedName name="_xlnm._FilterDatabase" localSheetId="3" hidden="1">RCPatrimoniale!$A$2:$E$12</definedName>
    <definedName name="_xlnm._FilterDatabase" localSheetId="0" hidden="1">RCTO!$A$1:$E$603</definedName>
  </definedNames>
  <calcPr calcId="162913"/>
</workbook>
</file>

<file path=xl/calcChain.xml><?xml version="1.0" encoding="utf-8"?>
<calcChain xmlns="http://schemas.openxmlformats.org/spreadsheetml/2006/main">
  <c r="A603" i="1" l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D3" i="9" l="1"/>
  <c r="D4" i="9"/>
  <c r="D5" i="9"/>
  <c r="D6" i="9"/>
  <c r="D7" i="9"/>
  <c r="D8" i="9"/>
  <c r="D9" i="9"/>
  <c r="D10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</calcChain>
</file>

<file path=xl/sharedStrings.xml><?xml version="1.0" encoding="utf-8"?>
<sst xmlns="http://schemas.openxmlformats.org/spreadsheetml/2006/main" count="889" uniqueCount="203">
  <si>
    <t>Data Sinistro</t>
  </si>
  <si>
    <t>Anno Sinistro</t>
  </si>
  <si>
    <t>Descrizione</t>
  </si>
  <si>
    <t>Stato Sinistro</t>
  </si>
  <si>
    <t>Pagato</t>
  </si>
  <si>
    <t>Liquidato</t>
  </si>
  <si>
    <t>APERTO</t>
  </si>
  <si>
    <t>CHIUSO - SENZA SEGUITO</t>
  </si>
  <si>
    <t>FURTO</t>
  </si>
  <si>
    <t xml:space="preserve">FURTO MATERIALE VARIO + DANNI DA EFFRAZINE </t>
  </si>
  <si>
    <t xml:space="preserve">Danni a lucchetti n. 20 armadietti x tentato furto </t>
  </si>
  <si>
    <t>Riservato</t>
  </si>
  <si>
    <t>NESSUN SINISTRO</t>
  </si>
  <si>
    <t>SENZA SEGUITO</t>
  </si>
  <si>
    <t>ULTINI 5 ANNI</t>
  </si>
  <si>
    <t xml:space="preserve">Ricorso TAR - sentenza TAR favorevole ma ricorso in Consiglio di Stato in corso </t>
  </si>
  <si>
    <t>Ricorso TAR</t>
  </si>
  <si>
    <t>n.d.</t>
  </si>
  <si>
    <t>scambio di corrispondenza su appalto lavori</t>
  </si>
  <si>
    <t>Richiesta cambio residenza convivente non eseguita dal Comune</t>
  </si>
  <si>
    <t xml:space="preserve">Tribunale Civile; riconoscimento cittadinanza italiana - richiesta danni non quantificata - </t>
  </si>
  <si>
    <t>Rrichiesta danni non quantificata per completamento opere urbanizzazione -</t>
  </si>
  <si>
    <t>periodo di osservazione dall'1.1.2017</t>
  </si>
  <si>
    <t>Periodo di osservazione 2016-2020</t>
  </si>
  <si>
    <t xml:space="preserve">Descrizione </t>
  </si>
  <si>
    <t>EVENTO ATMOSFERICO</t>
  </si>
  <si>
    <t>Senza seguito</t>
  </si>
  <si>
    <t>24/11/2016</t>
  </si>
  <si>
    <t>DANNI A TETTI SCUOLE DA GRANDINE</t>
  </si>
  <si>
    <t>TENT.FURTO/GUASTI A FISSI E INFISSI</t>
  </si>
  <si>
    <t>Chiuso</t>
  </si>
  <si>
    <t>05/11/2016</t>
  </si>
  <si>
    <t xml:space="preserve">RICERCA GUASTO - GUASTO CALDAIA </t>
  </si>
  <si>
    <t>16/01/2017</t>
  </si>
  <si>
    <t xml:space="preserve">GELO </t>
  </si>
  <si>
    <t>09/01/2017</t>
  </si>
  <si>
    <t>FURTO CON SCASSO E ROTTURA</t>
  </si>
  <si>
    <t>01/10/2017</t>
  </si>
  <si>
    <t>27/07/2017</t>
  </si>
  <si>
    <t>23/03/2017</t>
  </si>
  <si>
    <t>ACQUA CONDOTTA</t>
  </si>
  <si>
    <t>30/10/2018</t>
  </si>
  <si>
    <t>ATTI VANDALICI</t>
  </si>
  <si>
    <t>DANNI ELETTRICI</t>
  </si>
  <si>
    <t>21/09/2018</t>
  </si>
  <si>
    <t>Aperto</t>
  </si>
  <si>
    <t>21/07/2018</t>
  </si>
  <si>
    <t>12/06/2018</t>
  </si>
  <si>
    <t>05/09/2018</t>
  </si>
  <si>
    <t>URTO DI VEICOLI STRADALI</t>
  </si>
  <si>
    <t>04/03/2018</t>
  </si>
  <si>
    <t>FURTO O SCIPPO PORTAVALORI</t>
  </si>
  <si>
    <t>21/08/2018</t>
  </si>
  <si>
    <t>FURTO CON DESTREZZA</t>
  </si>
  <si>
    <t>17/02/2018</t>
  </si>
  <si>
    <t>INCENDIO</t>
  </si>
  <si>
    <t>22/12/2019</t>
  </si>
  <si>
    <t>DISPERSIONE DI LIQUIDI</t>
  </si>
  <si>
    <t>18/02/2019</t>
  </si>
  <si>
    <t>12/08/2019</t>
  </si>
  <si>
    <t xml:space="preserve">INCENDIO </t>
  </si>
  <si>
    <t>24/06/2020</t>
  </si>
  <si>
    <t>15/07/2020</t>
  </si>
  <si>
    <t>Status</t>
  </si>
  <si>
    <t>FENOMENO ELETTRICO</t>
  </si>
  <si>
    <t>EVENTI SOCIO POLITICI</t>
  </si>
  <si>
    <t>Senza Seguito</t>
  </si>
  <si>
    <t>Periodo di osservazione 2016- 2020</t>
  </si>
  <si>
    <t>Furto con effrazione Impianti Sportivi comunali</t>
  </si>
  <si>
    <t xml:space="preserve">Furto con scasso materiale vario - Magazzini Comunali </t>
  </si>
  <si>
    <t>ANNO</t>
  </si>
  <si>
    <t>DATA SINISTRO</t>
  </si>
  <si>
    <t>STATO</t>
  </si>
  <si>
    <t>RISERVATO</t>
  </si>
  <si>
    <t>LIQUIDATO</t>
  </si>
  <si>
    <t>09/08/2016</t>
  </si>
  <si>
    <t>22/06/2016</t>
  </si>
  <si>
    <t>06/06/2016</t>
  </si>
  <si>
    <t>18/05/2016</t>
  </si>
  <si>
    <t>08/06/2016</t>
  </si>
  <si>
    <t>28/09/2016</t>
  </si>
  <si>
    <t>19/05/2016</t>
  </si>
  <si>
    <t>13/07/2016</t>
  </si>
  <si>
    <t>01/09/2016</t>
  </si>
  <si>
    <t>17/09/2016</t>
  </si>
  <si>
    <t>07/09/2016</t>
  </si>
  <si>
    <t>04/11/2016</t>
  </si>
  <si>
    <t>20/06/2016</t>
  </si>
  <si>
    <t>27/07/2016</t>
  </si>
  <si>
    <t>20/10/2016</t>
  </si>
  <si>
    <t>28/07/2016</t>
  </si>
  <si>
    <t>14/11/2016</t>
  </si>
  <si>
    <t>27/08/2016</t>
  </si>
  <si>
    <t>28/11/2016</t>
  </si>
  <si>
    <t>10/12/2016</t>
  </si>
  <si>
    <t>16/11/2016</t>
  </si>
  <si>
    <t>03/12/2016</t>
  </si>
  <si>
    <t>19/09/2016</t>
  </si>
  <si>
    <t>04/01/2017</t>
  </si>
  <si>
    <t>25/01/2017</t>
  </si>
  <si>
    <t>31/01/2017</t>
  </si>
  <si>
    <t>05/02/2017</t>
  </si>
  <si>
    <t>17/02/2017</t>
  </si>
  <si>
    <t>14/02/2017</t>
  </si>
  <si>
    <t>01/04/2017</t>
  </si>
  <si>
    <t>12/04/2017</t>
  </si>
  <si>
    <t>23/04/2017</t>
  </si>
  <si>
    <t>03/05/2017</t>
  </si>
  <si>
    <t>15/05/2017</t>
  </si>
  <si>
    <t>12/05/2017</t>
  </si>
  <si>
    <t>08/04/2017</t>
  </si>
  <si>
    <t>20/05/2017</t>
  </si>
  <si>
    <t>23/05/2017</t>
  </si>
  <si>
    <t>22/05/2017</t>
  </si>
  <si>
    <t>09/05/2017</t>
  </si>
  <si>
    <t>10/06/2017</t>
  </si>
  <si>
    <t>15/06/2017</t>
  </si>
  <si>
    <t>20/02/2017</t>
  </si>
  <si>
    <t>23/06/2017</t>
  </si>
  <si>
    <t>02/06/2017</t>
  </si>
  <si>
    <t>12/03/2017</t>
  </si>
  <si>
    <t>06/05/2017</t>
  </si>
  <si>
    <t>29/06/2017</t>
  </si>
  <si>
    <t>01/07/2017</t>
  </si>
  <si>
    <t>08/06/2017</t>
  </si>
  <si>
    <t>24/07/2017</t>
  </si>
  <si>
    <t>02/09/2017</t>
  </si>
  <si>
    <t>29/08/2017</t>
  </si>
  <si>
    <t>18/08/2017</t>
  </si>
  <si>
    <t>18/09/2017</t>
  </si>
  <si>
    <t>16/09/2017</t>
  </si>
  <si>
    <t>30/06/2017</t>
  </si>
  <si>
    <t>02/07/2017</t>
  </si>
  <si>
    <t>04/10/2017</t>
  </si>
  <si>
    <t>07/10/2017</t>
  </si>
  <si>
    <t>07/07/2017</t>
  </si>
  <si>
    <t>26/10/2017</t>
  </si>
  <si>
    <t>09/11/2017</t>
  </si>
  <si>
    <t>13/11/2017</t>
  </si>
  <si>
    <t>30/09/2017</t>
  </si>
  <si>
    <t>17/09/2017</t>
  </si>
  <si>
    <t>19/10/2017</t>
  </si>
  <si>
    <t>31/10/2017</t>
  </si>
  <si>
    <t>11/12/2017</t>
  </si>
  <si>
    <t>30/12/2017</t>
  </si>
  <si>
    <t>05/12/2017</t>
  </si>
  <si>
    <t>11/09/2017</t>
  </si>
  <si>
    <t>03/01/2018</t>
  </si>
  <si>
    <t>17/01/2018</t>
  </si>
  <si>
    <t>26/01/2018</t>
  </si>
  <si>
    <t>08/02/2018</t>
  </si>
  <si>
    <t>15/02/2018</t>
  </si>
  <si>
    <t>28/02/2018</t>
  </si>
  <si>
    <t>16/03/2018</t>
  </si>
  <si>
    <t>24/02/2018</t>
  </si>
  <si>
    <t>18/03/2018</t>
  </si>
  <si>
    <t>11/03/2018</t>
  </si>
  <si>
    <t>21/03/2018</t>
  </si>
  <si>
    <t>15/03/2018</t>
  </si>
  <si>
    <t>23/02/2018</t>
  </si>
  <si>
    <t>05/03/2018</t>
  </si>
  <si>
    <t>12/04/2018</t>
  </si>
  <si>
    <t>11/04/2018</t>
  </si>
  <si>
    <t>19/03/2018</t>
  </si>
  <si>
    <t>30/03/2018</t>
  </si>
  <si>
    <t>05/05/2018</t>
  </si>
  <si>
    <t>29/04/2018</t>
  </si>
  <si>
    <t>06/05/2018</t>
  </si>
  <si>
    <t>08/05/2018</t>
  </si>
  <si>
    <t>14/05/2018</t>
  </si>
  <si>
    <t>09/05/2018</t>
  </si>
  <si>
    <t>07/05/2018</t>
  </si>
  <si>
    <t>16/05/2018</t>
  </si>
  <si>
    <t>19/05/2018</t>
  </si>
  <si>
    <t>23/05/2018</t>
  </si>
  <si>
    <t>18/05/2018</t>
  </si>
  <si>
    <t>30/05/2018</t>
  </si>
  <si>
    <t>02/06/2018</t>
  </si>
  <si>
    <t>24/05/2018</t>
  </si>
  <si>
    <t>03/06/2018</t>
  </si>
  <si>
    <t>06/06/2018</t>
  </si>
  <si>
    <t>25/05/2018</t>
  </si>
  <si>
    <t>24/06/2018</t>
  </si>
  <si>
    <t>04/07/2018</t>
  </si>
  <si>
    <t>11/05/2018</t>
  </si>
  <si>
    <t>06/07/2018</t>
  </si>
  <si>
    <t>14/07/2018</t>
  </si>
  <si>
    <t>26/06/2018</t>
  </si>
  <si>
    <t>26/04/2018</t>
  </si>
  <si>
    <t>13/08/2018</t>
  </si>
  <si>
    <t>24/07/2018</t>
  </si>
  <si>
    <t>04/08/2018</t>
  </si>
  <si>
    <t>02/08/2018</t>
  </si>
  <si>
    <t>19/07/2018</t>
  </si>
  <si>
    <t>14/08/2018</t>
  </si>
  <si>
    <t>31/08/2018</t>
  </si>
  <si>
    <t>01/08/2018</t>
  </si>
  <si>
    <t>29/08/2018</t>
  </si>
  <si>
    <t>20/09/2018</t>
  </si>
  <si>
    <t>01/10/2018</t>
  </si>
  <si>
    <t>09/10/2018</t>
  </si>
  <si>
    <t>18/10/2018</t>
  </si>
  <si>
    <t>29/10/2018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</si>
</sst>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dd\/mm\/yyyy"/>
    <numFmt numFmtId="165" formatCode="[$-410]d\-mmm\-yy;@"/>
  </numFmts>
  <fonts count="10" x14ac:knownFonts="1">
    <font>
      <sz val="10"/>
      <color rgb="FF000000"/>
      <name val="Arial"/>
    </font>
    <font>
      <sz val="10"/>
      <color rgb="FF000000"/>
      <name val="Arial"/>
    </font>
    <font>
      <sz val="10"/>
      <color rgb="FF333333"/>
      <name val="Arial"/>
      <family val="2"/>
    </font>
    <font>
      <sz val="11"/>
      <color rgb="FF333333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color rgb="FF333333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8FBF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left"/>
    </xf>
    <xf numFmtId="44" fontId="3" fillId="0" borderId="0" xfId="1" applyFont="1" applyFill="1" applyBorder="1" applyAlignment="1">
      <alignment horizontal="left"/>
    </xf>
    <xf numFmtId="0" fontId="4" fillId="0" borderId="0" xfId="0" applyFont="1" applyFill="1" applyBorder="1"/>
    <xf numFmtId="44" fontId="4" fillId="0" borderId="0" xfId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44" fontId="3" fillId="0" borderId="1" xfId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44" fontId="3" fillId="0" borderId="0" xfId="1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4" fontId="4" fillId="0" borderId="0" xfId="1" applyFont="1" applyFill="1"/>
    <xf numFmtId="0" fontId="6" fillId="0" borderId="0" xfId="0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44" fontId="5" fillId="0" borderId="2" xfId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/>
    </xf>
    <xf numFmtId="44" fontId="3" fillId="0" borderId="2" xfId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 applyProtection="1">
      <alignment horizontal="left" vertical="top" wrapText="1"/>
    </xf>
    <xf numFmtId="49" fontId="6" fillId="3" borderId="2" xfId="0" applyNumberFormat="1" applyFont="1" applyFill="1" applyBorder="1" applyAlignment="1" applyProtection="1">
      <alignment horizontal="center" wrapText="1"/>
    </xf>
    <xf numFmtId="0" fontId="6" fillId="3" borderId="2" xfId="0" applyNumberFormat="1" applyFont="1" applyFill="1" applyBorder="1" applyAlignment="1" applyProtection="1">
      <alignment horizontal="center" wrapText="1"/>
    </xf>
    <xf numFmtId="44" fontId="6" fillId="3" borderId="2" xfId="1" applyFont="1" applyFill="1" applyBorder="1" applyAlignment="1" applyProtection="1">
      <alignment horizontal="center" wrapText="1"/>
    </xf>
    <xf numFmtId="49" fontId="6" fillId="3" borderId="2" xfId="0" applyNumberFormat="1" applyFont="1" applyFill="1" applyBorder="1" applyAlignment="1" applyProtection="1">
      <alignment horizontal="left" wrapText="1"/>
    </xf>
    <xf numFmtId="49" fontId="6" fillId="4" borderId="3" xfId="0" applyNumberFormat="1" applyFont="1" applyFill="1" applyBorder="1" applyAlignment="1" applyProtection="1">
      <alignment horizontal="left" wrapText="1"/>
    </xf>
    <xf numFmtId="49" fontId="6" fillId="4" borderId="3" xfId="0" applyNumberFormat="1" applyFont="1" applyFill="1" applyBorder="1" applyAlignment="1" applyProtection="1">
      <alignment horizontal="center" wrapText="1"/>
    </xf>
    <xf numFmtId="0" fontId="6" fillId="4" borderId="3" xfId="0" applyNumberFormat="1" applyFont="1" applyFill="1" applyBorder="1" applyAlignment="1" applyProtection="1">
      <alignment horizontal="center" wrapText="1"/>
    </xf>
    <xf numFmtId="0" fontId="6" fillId="3" borderId="3" xfId="0" applyNumberFormat="1" applyFont="1" applyFill="1" applyBorder="1" applyAlignment="1" applyProtection="1">
      <alignment horizontal="center" wrapText="1"/>
    </xf>
    <xf numFmtId="44" fontId="6" fillId="4" borderId="3" xfId="1" applyFont="1" applyFill="1" applyBorder="1" applyAlignment="1" applyProtection="1">
      <alignment horizontal="right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wrapText="1"/>
    </xf>
    <xf numFmtId="0" fontId="6" fillId="3" borderId="4" xfId="0" applyNumberFormat="1" applyFont="1" applyFill="1" applyBorder="1" applyAlignment="1" applyProtection="1">
      <alignment horizontal="center" wrapText="1"/>
    </xf>
    <xf numFmtId="44" fontId="6" fillId="3" borderId="4" xfId="1" applyFont="1" applyFill="1" applyBorder="1" applyAlignment="1" applyProtection="1">
      <alignment horizontal="center" wrapText="1"/>
    </xf>
    <xf numFmtId="49" fontId="6" fillId="4" borderId="2" xfId="0" applyNumberFormat="1" applyFont="1" applyFill="1" applyBorder="1" applyAlignment="1" applyProtection="1">
      <alignment horizontal="left" wrapText="1"/>
    </xf>
    <xf numFmtId="49" fontId="6" fillId="4" borderId="2" xfId="0" applyNumberFormat="1" applyFont="1" applyFill="1" applyBorder="1" applyAlignment="1" applyProtection="1">
      <alignment horizontal="center" wrapText="1"/>
    </xf>
    <xf numFmtId="0" fontId="6" fillId="4" borderId="2" xfId="0" applyNumberFormat="1" applyFont="1" applyFill="1" applyBorder="1" applyAlignment="1" applyProtection="1">
      <alignment horizontal="center" wrapText="1"/>
    </xf>
    <xf numFmtId="44" fontId="6" fillId="4" borderId="2" xfId="1" applyFont="1" applyFill="1" applyBorder="1" applyAlignment="1" applyProtection="1">
      <alignment horizontal="right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4" borderId="4" xfId="0" applyNumberFormat="1" applyFont="1" applyFill="1" applyBorder="1" applyAlignment="1" applyProtection="1">
      <alignment horizontal="center" wrapText="1"/>
    </xf>
    <xf numFmtId="49" fontId="6" fillId="3" borderId="3" xfId="0" applyNumberFormat="1" applyFont="1" applyFill="1" applyBorder="1" applyAlignment="1" applyProtection="1">
      <alignment horizontal="left" wrapText="1"/>
    </xf>
    <xf numFmtId="49" fontId="6" fillId="3" borderId="3" xfId="0" applyNumberFormat="1" applyFont="1" applyFill="1" applyBorder="1" applyAlignment="1" applyProtection="1">
      <alignment horizontal="center" wrapText="1"/>
    </xf>
    <xf numFmtId="44" fontId="6" fillId="3" borderId="3" xfId="1" applyFont="1" applyFill="1" applyBorder="1" applyAlignment="1" applyProtection="1">
      <alignment horizontal="center" wrapText="1"/>
    </xf>
    <xf numFmtId="44" fontId="3" fillId="2" borderId="5" xfId="1" applyFont="1" applyFill="1" applyBorder="1" applyAlignment="1">
      <alignment horizontal="right" vertical="center"/>
    </xf>
    <xf numFmtId="0" fontId="4" fillId="0" borderId="2" xfId="0" applyFont="1" applyFill="1" applyBorder="1"/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4" fontId="5" fillId="0" borderId="2" xfId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4" fontId="2" fillId="0" borderId="2" xfId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4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4" fontId="9" fillId="0" borderId="0" xfId="1" applyFont="1" applyFill="1" applyBorder="1" applyAlignment="1">
      <alignment horizontal="center" vertical="top" wrapText="1"/>
    </xf>
    <xf numFmtId="14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Border="1" applyAlignment="1" applyProtection="1">
      <alignment horizontal="center" wrapText="1"/>
      <protection locked="0"/>
    </xf>
    <xf numFmtId="0" fontId="0" fillId="0" borderId="0" xfId="0" applyFill="1" applyBorder="1" applyAlignment="1" applyProtection="1">
      <alignment horizontal="center" wrapText="1"/>
      <protection locked="0"/>
    </xf>
    <xf numFmtId="44" fontId="0" fillId="0" borderId="0" xfId="1" applyFont="1" applyFill="1" applyBorder="1" applyProtection="1">
      <protection locked="0"/>
    </xf>
    <xf numFmtId="14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16"/>
  <sheetViews>
    <sheetView tabSelected="1" topLeftCell="A607" zoomScale="130" zoomScaleNormal="130" workbookViewId="0">
      <selection activeCell="D611" sqref="D611"/>
    </sheetView>
  </sheetViews>
  <sheetFormatPr defaultRowHeight="12.45" x14ac:dyDescent="0.2"/>
  <cols>
    <col min="1" max="1" width="9" style="62"/>
    <col min="2" max="2" width="19.375" style="63" customWidth="1"/>
    <col min="3" max="3" width="16.25" style="64" bestFit="1" customWidth="1"/>
    <col min="4" max="4" width="14.375" style="67" bestFit="1" customWidth="1"/>
    <col min="5" max="5" width="16.375" style="66" customWidth="1"/>
    <col min="6" max="7" width="14.375" style="62" bestFit="1" customWidth="1"/>
    <col min="8" max="8" width="14.375" style="62" customWidth="1"/>
    <col min="9" max="9" width="17.5" style="62" bestFit="1" customWidth="1"/>
    <col min="10" max="10" width="14.375" style="62" bestFit="1" customWidth="1"/>
    <col min="11" max="16384" width="9" style="62"/>
  </cols>
  <sheetData>
    <row r="1" spans="1:5" x14ac:dyDescent="0.2">
      <c r="A1" s="62" t="s">
        <v>70</v>
      </c>
      <c r="B1" s="63" t="s">
        <v>71</v>
      </c>
      <c r="C1" s="64" t="s">
        <v>72</v>
      </c>
      <c r="D1" s="65" t="s">
        <v>73</v>
      </c>
      <c r="E1" s="66" t="s">
        <v>74</v>
      </c>
    </row>
    <row r="2" spans="1:5" x14ac:dyDescent="0.2">
      <c r="A2" s="62">
        <f>YEAR(B2)</f>
        <v>2013</v>
      </c>
      <c r="B2" s="63">
        <v>41282</v>
      </c>
      <c r="C2" s="64" t="s">
        <v>74</v>
      </c>
      <c r="E2" s="66">
        <v>7000</v>
      </c>
    </row>
    <row r="3" spans="1:5" x14ac:dyDescent="0.2">
      <c r="A3" s="62">
        <f t="shared" ref="A3:A66" si="0">YEAR(B3)</f>
        <v>2013</v>
      </c>
      <c r="B3" s="63">
        <v>41285</v>
      </c>
      <c r="C3" s="64" t="s">
        <v>74</v>
      </c>
      <c r="E3" s="66">
        <v>1500</v>
      </c>
    </row>
    <row r="4" spans="1:5" x14ac:dyDescent="0.2">
      <c r="A4" s="62">
        <f t="shared" si="0"/>
        <v>2013</v>
      </c>
      <c r="B4" s="63">
        <v>41296</v>
      </c>
      <c r="C4" s="64" t="s">
        <v>74</v>
      </c>
      <c r="E4" s="66">
        <v>250</v>
      </c>
    </row>
    <row r="5" spans="1:5" x14ac:dyDescent="0.2">
      <c r="A5" s="62">
        <f t="shared" si="0"/>
        <v>2013</v>
      </c>
      <c r="B5" s="63">
        <v>41318</v>
      </c>
      <c r="C5" s="64" t="s">
        <v>13</v>
      </c>
    </row>
    <row r="6" spans="1:5" x14ac:dyDescent="0.2">
      <c r="A6" s="62">
        <f t="shared" si="0"/>
        <v>2013</v>
      </c>
      <c r="B6" s="63">
        <v>41318</v>
      </c>
      <c r="C6" s="64" t="s">
        <v>13</v>
      </c>
    </row>
    <row r="7" spans="1:5" x14ac:dyDescent="0.2">
      <c r="A7" s="62">
        <f t="shared" si="0"/>
        <v>2013</v>
      </c>
      <c r="B7" s="63">
        <v>41319</v>
      </c>
      <c r="C7" s="64" t="s">
        <v>74</v>
      </c>
      <c r="E7" s="66">
        <v>1700</v>
      </c>
    </row>
    <row r="8" spans="1:5" x14ac:dyDescent="0.2">
      <c r="A8" s="62">
        <f t="shared" si="0"/>
        <v>2013</v>
      </c>
      <c r="B8" s="63">
        <v>41353</v>
      </c>
      <c r="C8" s="64" t="s">
        <v>74</v>
      </c>
      <c r="E8" s="66">
        <v>2500</v>
      </c>
    </row>
    <row r="9" spans="1:5" x14ac:dyDescent="0.2">
      <c r="A9" s="62">
        <f t="shared" si="0"/>
        <v>2013</v>
      </c>
      <c r="B9" s="63">
        <v>41353</v>
      </c>
      <c r="C9" s="64" t="s">
        <v>74</v>
      </c>
      <c r="E9" s="66">
        <v>1500</v>
      </c>
    </row>
    <row r="10" spans="1:5" x14ac:dyDescent="0.2">
      <c r="A10" s="62">
        <f t="shared" si="0"/>
        <v>2013</v>
      </c>
      <c r="B10" s="63">
        <v>41396</v>
      </c>
      <c r="C10" s="64" t="s">
        <v>74</v>
      </c>
      <c r="E10" s="66">
        <v>500</v>
      </c>
    </row>
    <row r="11" spans="1:5" x14ac:dyDescent="0.2">
      <c r="A11" s="62">
        <f t="shared" si="0"/>
        <v>2013</v>
      </c>
      <c r="B11" s="63">
        <v>41410</v>
      </c>
      <c r="C11" s="64" t="s">
        <v>74</v>
      </c>
      <c r="E11" s="66">
        <v>3500</v>
      </c>
    </row>
    <row r="12" spans="1:5" x14ac:dyDescent="0.2">
      <c r="A12" s="62">
        <f t="shared" si="0"/>
        <v>2013</v>
      </c>
      <c r="B12" s="63">
        <v>41412</v>
      </c>
      <c r="C12" s="64" t="s">
        <v>74</v>
      </c>
      <c r="E12" s="66">
        <v>80</v>
      </c>
    </row>
    <row r="13" spans="1:5" x14ac:dyDescent="0.2">
      <c r="A13" s="62">
        <f t="shared" si="0"/>
        <v>2013</v>
      </c>
      <c r="B13" s="63">
        <v>41423</v>
      </c>
      <c r="C13" s="64" t="s">
        <v>74</v>
      </c>
      <c r="E13" s="66">
        <v>600</v>
      </c>
    </row>
    <row r="14" spans="1:5" x14ac:dyDescent="0.2">
      <c r="A14" s="62">
        <f t="shared" si="0"/>
        <v>2013</v>
      </c>
      <c r="B14" s="63">
        <v>41424</v>
      </c>
      <c r="C14" s="64" t="s">
        <v>74</v>
      </c>
      <c r="E14" s="66">
        <v>3500</v>
      </c>
    </row>
    <row r="15" spans="1:5" x14ac:dyDescent="0.2">
      <c r="A15" s="62">
        <f t="shared" si="0"/>
        <v>2013</v>
      </c>
      <c r="B15" s="63">
        <v>41436</v>
      </c>
      <c r="C15" s="64" t="s">
        <v>13</v>
      </c>
    </row>
    <row r="16" spans="1:5" x14ac:dyDescent="0.2">
      <c r="A16" s="62">
        <f t="shared" si="0"/>
        <v>2013</v>
      </c>
      <c r="B16" s="63">
        <v>41450</v>
      </c>
      <c r="C16" s="64" t="s">
        <v>74</v>
      </c>
      <c r="E16" s="66">
        <v>400</v>
      </c>
    </row>
    <row r="17" spans="1:5" x14ac:dyDescent="0.2">
      <c r="A17" s="62">
        <f t="shared" si="0"/>
        <v>2013</v>
      </c>
      <c r="B17" s="63">
        <v>41459</v>
      </c>
      <c r="C17" s="64" t="s">
        <v>74</v>
      </c>
      <c r="E17" s="66">
        <v>600</v>
      </c>
    </row>
    <row r="18" spans="1:5" x14ac:dyDescent="0.2">
      <c r="A18" s="62">
        <f t="shared" si="0"/>
        <v>2013</v>
      </c>
      <c r="B18" s="63">
        <v>41471</v>
      </c>
      <c r="C18" s="64" t="s">
        <v>74</v>
      </c>
      <c r="E18" s="66">
        <v>2307.52</v>
      </c>
    </row>
    <row r="19" spans="1:5" x14ac:dyDescent="0.2">
      <c r="A19" s="62">
        <f t="shared" si="0"/>
        <v>2013</v>
      </c>
      <c r="B19" s="63">
        <v>41480</v>
      </c>
      <c r="C19" s="64" t="s">
        <v>74</v>
      </c>
      <c r="E19" s="66">
        <v>650</v>
      </c>
    </row>
    <row r="20" spans="1:5" x14ac:dyDescent="0.2">
      <c r="A20" s="62">
        <f t="shared" si="0"/>
        <v>2013</v>
      </c>
      <c r="B20" s="63">
        <v>41518</v>
      </c>
      <c r="C20" s="64" t="s">
        <v>74</v>
      </c>
      <c r="E20" s="66">
        <v>1850</v>
      </c>
    </row>
    <row r="21" spans="1:5" x14ac:dyDescent="0.2">
      <c r="A21" s="62">
        <f t="shared" si="0"/>
        <v>2013</v>
      </c>
      <c r="B21" s="63">
        <v>41522</v>
      </c>
      <c r="C21" s="64" t="s">
        <v>74</v>
      </c>
      <c r="E21" s="66">
        <v>865.4</v>
      </c>
    </row>
    <row r="22" spans="1:5" x14ac:dyDescent="0.2">
      <c r="A22" s="62">
        <f t="shared" si="0"/>
        <v>2013</v>
      </c>
      <c r="B22" s="63">
        <v>41528</v>
      </c>
      <c r="C22" s="64" t="s">
        <v>74</v>
      </c>
      <c r="E22" s="66">
        <v>3300</v>
      </c>
    </row>
    <row r="23" spans="1:5" x14ac:dyDescent="0.2">
      <c r="A23" s="62">
        <f t="shared" si="0"/>
        <v>2013</v>
      </c>
      <c r="B23" s="63">
        <v>41532</v>
      </c>
      <c r="C23" s="64" t="s">
        <v>74</v>
      </c>
      <c r="E23" s="66">
        <v>50</v>
      </c>
    </row>
    <row r="24" spans="1:5" x14ac:dyDescent="0.2">
      <c r="A24" s="62">
        <f t="shared" si="0"/>
        <v>2013</v>
      </c>
      <c r="B24" s="63">
        <v>41536</v>
      </c>
      <c r="C24" s="64" t="s">
        <v>13</v>
      </c>
    </row>
    <row r="25" spans="1:5" x14ac:dyDescent="0.2">
      <c r="A25" s="62">
        <f t="shared" si="0"/>
        <v>2013</v>
      </c>
      <c r="B25" s="63">
        <v>41540</v>
      </c>
      <c r="C25" s="64" t="s">
        <v>13</v>
      </c>
    </row>
    <row r="26" spans="1:5" x14ac:dyDescent="0.2">
      <c r="A26" s="62">
        <f t="shared" si="0"/>
        <v>2013</v>
      </c>
      <c r="B26" s="63">
        <v>41540</v>
      </c>
      <c r="C26" s="64" t="s">
        <v>13</v>
      </c>
    </row>
    <row r="27" spans="1:5" x14ac:dyDescent="0.2">
      <c r="A27" s="62">
        <f t="shared" si="0"/>
        <v>2013</v>
      </c>
      <c r="B27" s="63">
        <v>41546</v>
      </c>
      <c r="C27" s="64" t="s">
        <v>13</v>
      </c>
    </row>
    <row r="28" spans="1:5" x14ac:dyDescent="0.2">
      <c r="A28" s="62">
        <f t="shared" si="0"/>
        <v>2013</v>
      </c>
      <c r="B28" s="63">
        <v>41546</v>
      </c>
      <c r="C28" s="64" t="s">
        <v>74</v>
      </c>
      <c r="E28" s="66">
        <v>50</v>
      </c>
    </row>
    <row r="29" spans="1:5" x14ac:dyDescent="0.2">
      <c r="A29" s="62">
        <f t="shared" si="0"/>
        <v>2013</v>
      </c>
      <c r="B29" s="63">
        <v>41551</v>
      </c>
      <c r="C29" s="64" t="s">
        <v>74</v>
      </c>
      <c r="E29" s="66">
        <v>350</v>
      </c>
    </row>
    <row r="30" spans="1:5" x14ac:dyDescent="0.2">
      <c r="A30" s="62">
        <f t="shared" si="0"/>
        <v>2013</v>
      </c>
      <c r="B30" s="63">
        <v>41573</v>
      </c>
      <c r="C30" s="64" t="s">
        <v>13</v>
      </c>
    </row>
    <row r="31" spans="1:5" x14ac:dyDescent="0.2">
      <c r="A31" s="62">
        <f t="shared" si="0"/>
        <v>2013</v>
      </c>
      <c r="B31" s="63">
        <v>41575</v>
      </c>
      <c r="C31" s="64" t="s">
        <v>74</v>
      </c>
      <c r="E31" s="66">
        <v>2000</v>
      </c>
    </row>
    <row r="32" spans="1:5" x14ac:dyDescent="0.2">
      <c r="A32" s="62">
        <f t="shared" si="0"/>
        <v>2013</v>
      </c>
      <c r="B32" s="63">
        <v>41576</v>
      </c>
      <c r="C32" s="64" t="s">
        <v>13</v>
      </c>
    </row>
    <row r="33" spans="1:5" x14ac:dyDescent="0.2">
      <c r="A33" s="62">
        <f t="shared" si="0"/>
        <v>2013</v>
      </c>
      <c r="B33" s="63">
        <v>41576</v>
      </c>
      <c r="C33" s="64" t="s">
        <v>74</v>
      </c>
      <c r="E33" s="66">
        <v>1601.28</v>
      </c>
    </row>
    <row r="34" spans="1:5" x14ac:dyDescent="0.2">
      <c r="A34" s="62">
        <f t="shared" si="0"/>
        <v>2013</v>
      </c>
      <c r="B34" s="63">
        <v>41578</v>
      </c>
      <c r="C34" s="64" t="s">
        <v>13</v>
      </c>
    </row>
    <row r="35" spans="1:5" x14ac:dyDescent="0.2">
      <c r="A35" s="62">
        <f t="shared" si="0"/>
        <v>2013</v>
      </c>
      <c r="B35" s="63">
        <v>41578</v>
      </c>
      <c r="C35" s="64" t="s">
        <v>13</v>
      </c>
    </row>
    <row r="36" spans="1:5" x14ac:dyDescent="0.2">
      <c r="A36" s="62">
        <f t="shared" si="0"/>
        <v>2013</v>
      </c>
      <c r="B36" s="63">
        <v>41585</v>
      </c>
      <c r="C36" s="64" t="s">
        <v>13</v>
      </c>
    </row>
    <row r="37" spans="1:5" x14ac:dyDescent="0.2">
      <c r="A37" s="62">
        <f t="shared" si="0"/>
        <v>2013</v>
      </c>
      <c r="B37" s="63">
        <v>41586</v>
      </c>
      <c r="C37" s="64" t="s">
        <v>13</v>
      </c>
    </row>
    <row r="38" spans="1:5" x14ac:dyDescent="0.2">
      <c r="A38" s="62">
        <f t="shared" si="0"/>
        <v>2013</v>
      </c>
      <c r="B38" s="63">
        <v>41589</v>
      </c>
      <c r="C38" s="64" t="s">
        <v>74</v>
      </c>
      <c r="E38" s="66">
        <v>1250</v>
      </c>
    </row>
    <row r="39" spans="1:5" x14ac:dyDescent="0.2">
      <c r="A39" s="62">
        <f t="shared" si="0"/>
        <v>2013</v>
      </c>
      <c r="B39" s="63">
        <v>41593</v>
      </c>
      <c r="C39" s="64" t="s">
        <v>74</v>
      </c>
      <c r="E39" s="66">
        <v>500</v>
      </c>
    </row>
    <row r="40" spans="1:5" x14ac:dyDescent="0.2">
      <c r="A40" s="62">
        <f t="shared" si="0"/>
        <v>2013</v>
      </c>
      <c r="B40" s="63">
        <v>41599</v>
      </c>
      <c r="C40" s="64" t="s">
        <v>74</v>
      </c>
      <c r="E40" s="66">
        <v>2000</v>
      </c>
    </row>
    <row r="41" spans="1:5" x14ac:dyDescent="0.2">
      <c r="A41" s="62">
        <f t="shared" si="0"/>
        <v>2013</v>
      </c>
      <c r="B41" s="63">
        <v>41605</v>
      </c>
      <c r="C41" s="64" t="s">
        <v>13</v>
      </c>
    </row>
    <row r="42" spans="1:5" x14ac:dyDescent="0.2">
      <c r="A42" s="62">
        <f t="shared" si="0"/>
        <v>2013</v>
      </c>
      <c r="B42" s="63">
        <v>41607</v>
      </c>
      <c r="C42" s="64" t="s">
        <v>13</v>
      </c>
    </row>
    <row r="43" spans="1:5" x14ac:dyDescent="0.2">
      <c r="A43" s="62">
        <f t="shared" si="0"/>
        <v>2013</v>
      </c>
      <c r="B43" s="63">
        <v>41613</v>
      </c>
      <c r="C43" s="64" t="s">
        <v>13</v>
      </c>
    </row>
    <row r="44" spans="1:5" x14ac:dyDescent="0.2">
      <c r="A44" s="62">
        <f t="shared" si="0"/>
        <v>2013</v>
      </c>
      <c r="B44" s="63">
        <v>41616</v>
      </c>
      <c r="C44" s="64" t="s">
        <v>13</v>
      </c>
    </row>
    <row r="45" spans="1:5" x14ac:dyDescent="0.2">
      <c r="A45" s="62">
        <f t="shared" si="0"/>
        <v>2013</v>
      </c>
      <c r="B45" s="63">
        <v>41618</v>
      </c>
      <c r="C45" s="64" t="s">
        <v>13</v>
      </c>
    </row>
    <row r="46" spans="1:5" x14ac:dyDescent="0.2">
      <c r="A46" s="62">
        <f t="shared" si="0"/>
        <v>2013</v>
      </c>
      <c r="B46" s="63">
        <v>41621</v>
      </c>
      <c r="C46" s="64" t="s">
        <v>74</v>
      </c>
      <c r="E46" s="66">
        <v>200</v>
      </c>
    </row>
    <row r="47" spans="1:5" x14ac:dyDescent="0.2">
      <c r="A47" s="62">
        <f t="shared" si="0"/>
        <v>2013</v>
      </c>
      <c r="B47" s="63">
        <v>41623</v>
      </c>
      <c r="C47" s="64" t="s">
        <v>13</v>
      </c>
    </row>
    <row r="48" spans="1:5" x14ac:dyDescent="0.2">
      <c r="A48" s="62">
        <f t="shared" si="0"/>
        <v>2013</v>
      </c>
      <c r="B48" s="63">
        <v>41628</v>
      </c>
      <c r="C48" s="64" t="s">
        <v>74</v>
      </c>
      <c r="E48" s="66">
        <v>600</v>
      </c>
    </row>
    <row r="49" spans="1:5" x14ac:dyDescent="0.2">
      <c r="A49" s="62">
        <f t="shared" si="0"/>
        <v>2013</v>
      </c>
      <c r="B49" s="63">
        <v>41631</v>
      </c>
      <c r="C49" s="64" t="s">
        <v>13</v>
      </c>
    </row>
    <row r="50" spans="1:5" x14ac:dyDescent="0.2">
      <c r="A50" s="62">
        <f t="shared" si="0"/>
        <v>2013</v>
      </c>
      <c r="B50" s="63">
        <v>41636</v>
      </c>
      <c r="C50" s="64" t="s">
        <v>13</v>
      </c>
    </row>
    <row r="51" spans="1:5" x14ac:dyDescent="0.2">
      <c r="A51" s="62">
        <f t="shared" si="0"/>
        <v>2013</v>
      </c>
      <c r="B51" s="63">
        <v>41639</v>
      </c>
      <c r="C51" s="64" t="s">
        <v>13</v>
      </c>
    </row>
    <row r="52" spans="1:5" x14ac:dyDescent="0.2">
      <c r="A52" s="62">
        <f t="shared" si="0"/>
        <v>2014</v>
      </c>
      <c r="B52" s="63">
        <v>41647</v>
      </c>
      <c r="C52" s="64" t="s">
        <v>74</v>
      </c>
      <c r="E52" s="66">
        <v>350</v>
      </c>
    </row>
    <row r="53" spans="1:5" x14ac:dyDescent="0.2">
      <c r="A53" s="62">
        <f t="shared" si="0"/>
        <v>2014</v>
      </c>
      <c r="B53" s="63">
        <v>41648</v>
      </c>
      <c r="C53" s="64" t="s">
        <v>13</v>
      </c>
    </row>
    <row r="54" spans="1:5" x14ac:dyDescent="0.2">
      <c r="A54" s="62">
        <f t="shared" si="0"/>
        <v>2014</v>
      </c>
      <c r="B54" s="63">
        <v>41659</v>
      </c>
      <c r="C54" s="64" t="s">
        <v>13</v>
      </c>
    </row>
    <row r="55" spans="1:5" x14ac:dyDescent="0.2">
      <c r="A55" s="62">
        <f t="shared" si="0"/>
        <v>2014</v>
      </c>
      <c r="B55" s="63">
        <v>41659</v>
      </c>
      <c r="C55" s="64" t="s">
        <v>74</v>
      </c>
      <c r="E55" s="66">
        <v>250</v>
      </c>
    </row>
    <row r="56" spans="1:5" x14ac:dyDescent="0.2">
      <c r="A56" s="62">
        <f t="shared" si="0"/>
        <v>2014</v>
      </c>
      <c r="B56" s="63">
        <v>41666</v>
      </c>
      <c r="C56" s="64" t="s">
        <v>13</v>
      </c>
    </row>
    <row r="57" spans="1:5" x14ac:dyDescent="0.2">
      <c r="A57" s="62">
        <f t="shared" si="0"/>
        <v>2014</v>
      </c>
      <c r="B57" s="63">
        <v>41674</v>
      </c>
      <c r="C57" s="64" t="s">
        <v>74</v>
      </c>
      <c r="E57" s="66">
        <v>1000</v>
      </c>
    </row>
    <row r="58" spans="1:5" x14ac:dyDescent="0.2">
      <c r="A58" s="62">
        <f t="shared" si="0"/>
        <v>2014</v>
      </c>
      <c r="B58" s="63">
        <v>41688</v>
      </c>
      <c r="C58" s="64" t="s">
        <v>13</v>
      </c>
    </row>
    <row r="59" spans="1:5" x14ac:dyDescent="0.2">
      <c r="A59" s="62">
        <f t="shared" si="0"/>
        <v>2014</v>
      </c>
      <c r="B59" s="63">
        <v>41691</v>
      </c>
      <c r="C59" s="64" t="s">
        <v>74</v>
      </c>
      <c r="E59" s="66">
        <v>285</v>
      </c>
    </row>
    <row r="60" spans="1:5" x14ac:dyDescent="0.2">
      <c r="A60" s="62">
        <f t="shared" si="0"/>
        <v>2014</v>
      </c>
      <c r="B60" s="63">
        <v>41691</v>
      </c>
      <c r="C60" s="64" t="s">
        <v>74</v>
      </c>
      <c r="E60" s="66">
        <v>800</v>
      </c>
    </row>
    <row r="61" spans="1:5" x14ac:dyDescent="0.2">
      <c r="A61" s="62">
        <f t="shared" si="0"/>
        <v>2014</v>
      </c>
      <c r="B61" s="63">
        <v>41698</v>
      </c>
      <c r="C61" s="64" t="s">
        <v>74</v>
      </c>
      <c r="E61" s="66">
        <v>357</v>
      </c>
    </row>
    <row r="62" spans="1:5" x14ac:dyDescent="0.2">
      <c r="A62" s="62">
        <f t="shared" si="0"/>
        <v>2014</v>
      </c>
      <c r="B62" s="63">
        <v>41699</v>
      </c>
      <c r="C62" s="64" t="s">
        <v>74</v>
      </c>
      <c r="E62" s="66">
        <v>110</v>
      </c>
    </row>
    <row r="63" spans="1:5" x14ac:dyDescent="0.2">
      <c r="A63" s="62">
        <f t="shared" si="0"/>
        <v>2014</v>
      </c>
      <c r="B63" s="63">
        <v>41699</v>
      </c>
      <c r="C63" s="64" t="s">
        <v>74</v>
      </c>
      <c r="E63" s="66">
        <v>260</v>
      </c>
    </row>
    <row r="64" spans="1:5" x14ac:dyDescent="0.2">
      <c r="A64" s="62">
        <f t="shared" si="0"/>
        <v>2014</v>
      </c>
      <c r="B64" s="68">
        <v>41701</v>
      </c>
      <c r="C64" s="62" t="s">
        <v>13</v>
      </c>
      <c r="E64" s="67"/>
    </row>
    <row r="65" spans="1:5" x14ac:dyDescent="0.2">
      <c r="A65" s="62">
        <f t="shared" si="0"/>
        <v>2014</v>
      </c>
      <c r="B65" s="63">
        <v>41710</v>
      </c>
      <c r="C65" s="64" t="s">
        <v>74</v>
      </c>
      <c r="E65" s="66">
        <v>47</v>
      </c>
    </row>
    <row r="66" spans="1:5" x14ac:dyDescent="0.2">
      <c r="A66" s="62">
        <f t="shared" si="0"/>
        <v>2014</v>
      </c>
      <c r="B66" s="63">
        <v>41727</v>
      </c>
      <c r="C66" s="64" t="s">
        <v>13</v>
      </c>
    </row>
    <row r="67" spans="1:5" x14ac:dyDescent="0.2">
      <c r="A67" s="62">
        <f t="shared" ref="A67:A130" si="1">YEAR(B67)</f>
        <v>2014</v>
      </c>
      <c r="B67" s="63">
        <v>41727</v>
      </c>
      <c r="C67" s="64" t="s">
        <v>74</v>
      </c>
      <c r="E67" s="66">
        <v>500</v>
      </c>
    </row>
    <row r="68" spans="1:5" x14ac:dyDescent="0.2">
      <c r="A68" s="62">
        <f t="shared" si="1"/>
        <v>2014</v>
      </c>
      <c r="B68" s="68">
        <v>41727</v>
      </c>
      <c r="C68" s="62" t="s">
        <v>13</v>
      </c>
      <c r="E68" s="67"/>
    </row>
    <row r="69" spans="1:5" x14ac:dyDescent="0.2">
      <c r="A69" s="62">
        <f t="shared" si="1"/>
        <v>2014</v>
      </c>
      <c r="B69" s="63">
        <v>41730</v>
      </c>
      <c r="C69" s="64" t="s">
        <v>74</v>
      </c>
      <c r="E69" s="66">
        <v>300</v>
      </c>
    </row>
    <row r="70" spans="1:5" x14ac:dyDescent="0.2">
      <c r="A70" s="62">
        <f t="shared" si="1"/>
        <v>2014</v>
      </c>
      <c r="B70" s="63">
        <v>41735</v>
      </c>
      <c r="C70" s="64" t="s">
        <v>74</v>
      </c>
      <c r="E70" s="66">
        <v>500</v>
      </c>
    </row>
    <row r="71" spans="1:5" x14ac:dyDescent="0.2">
      <c r="A71" s="62">
        <f t="shared" si="1"/>
        <v>2014</v>
      </c>
      <c r="B71" s="63">
        <v>41735</v>
      </c>
      <c r="C71" s="64" t="s">
        <v>74</v>
      </c>
      <c r="E71" s="66">
        <v>1180</v>
      </c>
    </row>
    <row r="72" spans="1:5" x14ac:dyDescent="0.2">
      <c r="A72" s="62">
        <f t="shared" si="1"/>
        <v>2014</v>
      </c>
      <c r="B72" s="68">
        <v>41735</v>
      </c>
      <c r="C72" s="62" t="s">
        <v>13</v>
      </c>
      <c r="E72" s="67"/>
    </row>
    <row r="73" spans="1:5" x14ac:dyDescent="0.2">
      <c r="A73" s="62">
        <f t="shared" si="1"/>
        <v>2014</v>
      </c>
      <c r="B73" s="63">
        <v>41739</v>
      </c>
      <c r="C73" s="64" t="s">
        <v>13</v>
      </c>
    </row>
    <row r="74" spans="1:5" x14ac:dyDescent="0.2">
      <c r="A74" s="62">
        <f t="shared" si="1"/>
        <v>2014</v>
      </c>
      <c r="B74" s="63">
        <v>41739</v>
      </c>
      <c r="C74" s="64" t="s">
        <v>13</v>
      </c>
    </row>
    <row r="75" spans="1:5" x14ac:dyDescent="0.2">
      <c r="A75" s="62">
        <f t="shared" si="1"/>
        <v>2014</v>
      </c>
      <c r="B75" s="68">
        <v>41739</v>
      </c>
      <c r="C75" s="62" t="s">
        <v>13</v>
      </c>
      <c r="E75" s="67"/>
    </row>
    <row r="76" spans="1:5" x14ac:dyDescent="0.2">
      <c r="A76" s="62">
        <f t="shared" si="1"/>
        <v>2014</v>
      </c>
      <c r="B76" s="68">
        <v>41739</v>
      </c>
      <c r="C76" s="62" t="s">
        <v>13</v>
      </c>
      <c r="E76" s="67"/>
    </row>
    <row r="77" spans="1:5" x14ac:dyDescent="0.2">
      <c r="A77" s="62">
        <f t="shared" si="1"/>
        <v>2014</v>
      </c>
      <c r="B77" s="63">
        <v>41740</v>
      </c>
      <c r="C77" s="64" t="s">
        <v>74</v>
      </c>
      <c r="E77" s="66">
        <v>500</v>
      </c>
    </row>
    <row r="78" spans="1:5" x14ac:dyDescent="0.2">
      <c r="A78" s="62">
        <f t="shared" si="1"/>
        <v>2014</v>
      </c>
      <c r="B78" s="63">
        <v>41741</v>
      </c>
      <c r="C78" s="64" t="s">
        <v>13</v>
      </c>
    </row>
    <row r="79" spans="1:5" x14ac:dyDescent="0.2">
      <c r="A79" s="62">
        <f t="shared" si="1"/>
        <v>2014</v>
      </c>
      <c r="B79" s="63">
        <v>41743</v>
      </c>
      <c r="C79" s="64" t="s">
        <v>74</v>
      </c>
      <c r="E79" s="66">
        <v>2381</v>
      </c>
    </row>
    <row r="80" spans="1:5" x14ac:dyDescent="0.2">
      <c r="A80" s="62">
        <f t="shared" si="1"/>
        <v>2014</v>
      </c>
      <c r="B80" s="68">
        <v>41743</v>
      </c>
      <c r="C80" s="62" t="s">
        <v>13</v>
      </c>
      <c r="E80" s="67"/>
    </row>
    <row r="81" spans="1:5" x14ac:dyDescent="0.2">
      <c r="A81" s="62">
        <f t="shared" si="1"/>
        <v>2014</v>
      </c>
      <c r="B81" s="68">
        <v>41743</v>
      </c>
      <c r="C81" s="62" t="s">
        <v>13</v>
      </c>
      <c r="E81" s="67"/>
    </row>
    <row r="82" spans="1:5" x14ac:dyDescent="0.2">
      <c r="A82" s="62">
        <f t="shared" si="1"/>
        <v>2014</v>
      </c>
      <c r="B82" s="63">
        <v>41745</v>
      </c>
      <c r="C82" s="64" t="s">
        <v>74</v>
      </c>
      <c r="E82" s="66">
        <v>2500</v>
      </c>
    </row>
    <row r="83" spans="1:5" x14ac:dyDescent="0.2">
      <c r="A83" s="62">
        <f t="shared" si="1"/>
        <v>2014</v>
      </c>
      <c r="B83" s="63">
        <v>41745</v>
      </c>
      <c r="C83" s="64" t="s">
        <v>74</v>
      </c>
      <c r="E83" s="66">
        <v>300</v>
      </c>
    </row>
    <row r="84" spans="1:5" x14ac:dyDescent="0.2">
      <c r="A84" s="62">
        <f t="shared" si="1"/>
        <v>2014</v>
      </c>
      <c r="B84" s="68">
        <v>41745</v>
      </c>
      <c r="C84" s="62" t="s">
        <v>13</v>
      </c>
      <c r="E84" s="67"/>
    </row>
    <row r="85" spans="1:5" x14ac:dyDescent="0.2">
      <c r="A85" s="62">
        <f t="shared" si="1"/>
        <v>2014</v>
      </c>
      <c r="B85" s="63">
        <v>41750</v>
      </c>
      <c r="C85" s="64" t="s">
        <v>13</v>
      </c>
    </row>
    <row r="86" spans="1:5" x14ac:dyDescent="0.2">
      <c r="A86" s="62">
        <f t="shared" si="1"/>
        <v>2014</v>
      </c>
      <c r="B86" s="68">
        <v>41750</v>
      </c>
      <c r="C86" s="62" t="s">
        <v>13</v>
      </c>
      <c r="E86" s="67"/>
    </row>
    <row r="87" spans="1:5" x14ac:dyDescent="0.2">
      <c r="A87" s="62">
        <f t="shared" si="1"/>
        <v>2014</v>
      </c>
      <c r="B87" s="63">
        <v>41776</v>
      </c>
      <c r="C87" s="64" t="s">
        <v>13</v>
      </c>
    </row>
    <row r="88" spans="1:5" x14ac:dyDescent="0.2">
      <c r="A88" s="62">
        <f t="shared" si="1"/>
        <v>2014</v>
      </c>
      <c r="B88" s="63">
        <v>41776</v>
      </c>
      <c r="C88" s="64" t="s">
        <v>13</v>
      </c>
    </row>
    <row r="89" spans="1:5" x14ac:dyDescent="0.2">
      <c r="A89" s="62">
        <f t="shared" si="1"/>
        <v>2014</v>
      </c>
      <c r="B89" s="63">
        <v>41776</v>
      </c>
      <c r="C89" s="64" t="s">
        <v>13</v>
      </c>
    </row>
    <row r="90" spans="1:5" x14ac:dyDescent="0.2">
      <c r="A90" s="62">
        <f t="shared" si="1"/>
        <v>2014</v>
      </c>
      <c r="B90" s="63">
        <v>41776</v>
      </c>
      <c r="C90" s="64" t="s">
        <v>74</v>
      </c>
      <c r="E90" s="66">
        <v>590</v>
      </c>
    </row>
    <row r="91" spans="1:5" x14ac:dyDescent="0.2">
      <c r="A91" s="62">
        <f t="shared" si="1"/>
        <v>2014</v>
      </c>
      <c r="B91" s="63">
        <v>41777</v>
      </c>
      <c r="C91" s="64" t="s">
        <v>13</v>
      </c>
    </row>
    <row r="92" spans="1:5" x14ac:dyDescent="0.2">
      <c r="A92" s="62">
        <f t="shared" si="1"/>
        <v>2014</v>
      </c>
      <c r="B92" s="63">
        <v>41781</v>
      </c>
      <c r="C92" s="64" t="s">
        <v>13</v>
      </c>
    </row>
    <row r="93" spans="1:5" x14ac:dyDescent="0.2">
      <c r="A93" s="62">
        <f t="shared" si="1"/>
        <v>2014</v>
      </c>
      <c r="B93" s="63">
        <v>41784</v>
      </c>
      <c r="C93" s="64" t="s">
        <v>13</v>
      </c>
    </row>
    <row r="94" spans="1:5" x14ac:dyDescent="0.2">
      <c r="A94" s="62">
        <f t="shared" si="1"/>
        <v>2014</v>
      </c>
      <c r="B94" s="63">
        <v>41786</v>
      </c>
      <c r="C94" s="64" t="s">
        <v>74</v>
      </c>
      <c r="E94" s="66">
        <v>300</v>
      </c>
    </row>
    <row r="95" spans="1:5" x14ac:dyDescent="0.2">
      <c r="A95" s="62">
        <f t="shared" si="1"/>
        <v>2014</v>
      </c>
      <c r="B95" s="63">
        <v>41790</v>
      </c>
      <c r="C95" s="64" t="s">
        <v>13</v>
      </c>
    </row>
    <row r="96" spans="1:5" x14ac:dyDescent="0.2">
      <c r="A96" s="62">
        <f t="shared" si="1"/>
        <v>2014</v>
      </c>
      <c r="B96" s="63">
        <v>41794</v>
      </c>
      <c r="C96" s="64" t="s">
        <v>13</v>
      </c>
    </row>
    <row r="97" spans="1:5" x14ac:dyDescent="0.2">
      <c r="A97" s="62">
        <f t="shared" si="1"/>
        <v>2014</v>
      </c>
      <c r="B97" s="63">
        <v>41794</v>
      </c>
      <c r="C97" s="64" t="s">
        <v>74</v>
      </c>
      <c r="E97" s="66">
        <v>5500</v>
      </c>
    </row>
    <row r="98" spans="1:5" x14ac:dyDescent="0.2">
      <c r="A98" s="62">
        <f t="shared" si="1"/>
        <v>2014</v>
      </c>
      <c r="B98" s="63">
        <v>41796</v>
      </c>
      <c r="C98" s="64" t="s">
        <v>13</v>
      </c>
    </row>
    <row r="99" spans="1:5" x14ac:dyDescent="0.2">
      <c r="A99" s="62">
        <f t="shared" si="1"/>
        <v>2014</v>
      </c>
      <c r="B99" s="63">
        <v>41798</v>
      </c>
      <c r="C99" s="64" t="s">
        <v>13</v>
      </c>
    </row>
    <row r="100" spans="1:5" x14ac:dyDescent="0.2">
      <c r="A100" s="62">
        <f t="shared" si="1"/>
        <v>2014</v>
      </c>
      <c r="B100" s="63">
        <v>41801</v>
      </c>
      <c r="C100" s="64" t="s">
        <v>13</v>
      </c>
    </row>
    <row r="101" spans="1:5" x14ac:dyDescent="0.2">
      <c r="A101" s="62">
        <f t="shared" si="1"/>
        <v>2014</v>
      </c>
      <c r="B101" s="63">
        <v>41804</v>
      </c>
      <c r="C101" s="64" t="s">
        <v>13</v>
      </c>
    </row>
    <row r="102" spans="1:5" x14ac:dyDescent="0.2">
      <c r="A102" s="62">
        <f t="shared" si="1"/>
        <v>2014</v>
      </c>
      <c r="B102" s="63">
        <v>41810</v>
      </c>
      <c r="C102" s="64" t="s">
        <v>13</v>
      </c>
    </row>
    <row r="103" spans="1:5" x14ac:dyDescent="0.2">
      <c r="A103" s="62">
        <f t="shared" si="1"/>
        <v>2014</v>
      </c>
      <c r="B103" s="63">
        <v>41813</v>
      </c>
      <c r="C103" s="64" t="s">
        <v>13</v>
      </c>
    </row>
    <row r="104" spans="1:5" x14ac:dyDescent="0.2">
      <c r="A104" s="62">
        <f t="shared" si="1"/>
        <v>2014</v>
      </c>
      <c r="B104" s="63">
        <v>41815</v>
      </c>
      <c r="C104" s="64" t="s">
        <v>13</v>
      </c>
    </row>
    <row r="105" spans="1:5" x14ac:dyDescent="0.2">
      <c r="A105" s="62">
        <f t="shared" si="1"/>
        <v>2014</v>
      </c>
      <c r="B105" s="63">
        <v>41821</v>
      </c>
      <c r="C105" s="64" t="s">
        <v>74</v>
      </c>
      <c r="E105" s="66">
        <v>800</v>
      </c>
    </row>
    <row r="106" spans="1:5" x14ac:dyDescent="0.2">
      <c r="A106" s="62">
        <f t="shared" si="1"/>
        <v>2014</v>
      </c>
      <c r="B106" s="63">
        <v>41823</v>
      </c>
      <c r="C106" s="64" t="s">
        <v>74</v>
      </c>
      <c r="E106" s="66">
        <v>200</v>
      </c>
    </row>
    <row r="107" spans="1:5" x14ac:dyDescent="0.2">
      <c r="A107" s="62">
        <f t="shared" si="1"/>
        <v>2014</v>
      </c>
      <c r="B107" s="63">
        <v>41827</v>
      </c>
      <c r="C107" s="64" t="s">
        <v>74</v>
      </c>
      <c r="E107" s="66">
        <v>800</v>
      </c>
    </row>
    <row r="108" spans="1:5" x14ac:dyDescent="0.2">
      <c r="A108" s="62">
        <f t="shared" si="1"/>
        <v>2014</v>
      </c>
      <c r="B108" s="63">
        <v>41828</v>
      </c>
      <c r="C108" s="64" t="s">
        <v>13</v>
      </c>
    </row>
    <row r="109" spans="1:5" x14ac:dyDescent="0.2">
      <c r="A109" s="62">
        <f t="shared" si="1"/>
        <v>2014</v>
      </c>
      <c r="B109" s="63">
        <v>41835</v>
      </c>
      <c r="C109" s="64" t="s">
        <v>74</v>
      </c>
      <c r="E109" s="66">
        <v>300</v>
      </c>
    </row>
    <row r="110" spans="1:5" x14ac:dyDescent="0.2">
      <c r="A110" s="62">
        <f t="shared" si="1"/>
        <v>2014</v>
      </c>
      <c r="B110" s="63">
        <v>41835</v>
      </c>
      <c r="C110" s="64" t="s">
        <v>74</v>
      </c>
      <c r="E110" s="66">
        <v>300</v>
      </c>
    </row>
    <row r="111" spans="1:5" x14ac:dyDescent="0.2">
      <c r="A111" s="62">
        <f t="shared" si="1"/>
        <v>2014</v>
      </c>
      <c r="B111" s="63">
        <v>41841</v>
      </c>
      <c r="C111" s="64" t="s">
        <v>13</v>
      </c>
    </row>
    <row r="112" spans="1:5" x14ac:dyDescent="0.2">
      <c r="A112" s="62">
        <f t="shared" si="1"/>
        <v>2014</v>
      </c>
      <c r="B112" s="63">
        <v>41851</v>
      </c>
      <c r="C112" s="64" t="s">
        <v>13</v>
      </c>
    </row>
    <row r="113" spans="1:5" x14ac:dyDescent="0.2">
      <c r="A113" s="62">
        <f t="shared" si="1"/>
        <v>2014</v>
      </c>
      <c r="B113" s="63">
        <v>41855</v>
      </c>
      <c r="C113" s="64" t="s">
        <v>13</v>
      </c>
    </row>
    <row r="114" spans="1:5" x14ac:dyDescent="0.2">
      <c r="A114" s="62">
        <f t="shared" si="1"/>
        <v>2014</v>
      </c>
      <c r="B114" s="63">
        <v>41860</v>
      </c>
      <c r="C114" s="64" t="s">
        <v>13</v>
      </c>
    </row>
    <row r="115" spans="1:5" x14ac:dyDescent="0.2">
      <c r="A115" s="62">
        <f t="shared" si="1"/>
        <v>2014</v>
      </c>
      <c r="B115" s="63">
        <v>41869</v>
      </c>
      <c r="C115" s="64" t="s">
        <v>13</v>
      </c>
    </row>
    <row r="116" spans="1:5" ht="15.05" x14ac:dyDescent="0.2">
      <c r="A116" s="62">
        <f t="shared" si="1"/>
        <v>2014</v>
      </c>
      <c r="B116" s="69">
        <v>41869</v>
      </c>
      <c r="C116" s="70" t="s">
        <v>13</v>
      </c>
      <c r="D116" s="71"/>
      <c r="E116" s="71"/>
    </row>
    <row r="117" spans="1:5" x14ac:dyDescent="0.2">
      <c r="A117" s="62">
        <f t="shared" si="1"/>
        <v>2014</v>
      </c>
      <c r="B117" s="63">
        <v>41871</v>
      </c>
      <c r="C117" s="64" t="s">
        <v>13</v>
      </c>
    </row>
    <row r="118" spans="1:5" ht="15.05" x14ac:dyDescent="0.2">
      <c r="A118" s="62">
        <f t="shared" si="1"/>
        <v>2014</v>
      </c>
      <c r="B118" s="69">
        <v>41881</v>
      </c>
      <c r="C118" s="70" t="s">
        <v>13</v>
      </c>
      <c r="D118" s="71"/>
      <c r="E118" s="71"/>
    </row>
    <row r="119" spans="1:5" ht="15.05" x14ac:dyDescent="0.2">
      <c r="A119" s="62">
        <f t="shared" si="1"/>
        <v>2014</v>
      </c>
      <c r="B119" s="72">
        <v>41881</v>
      </c>
      <c r="C119" s="70" t="s">
        <v>13</v>
      </c>
      <c r="D119" s="71"/>
      <c r="E119" s="71"/>
    </row>
    <row r="120" spans="1:5" x14ac:dyDescent="0.2">
      <c r="A120" s="62">
        <f t="shared" si="1"/>
        <v>2014</v>
      </c>
      <c r="B120" s="63">
        <v>41884</v>
      </c>
      <c r="C120" s="64" t="s">
        <v>13</v>
      </c>
    </row>
    <row r="121" spans="1:5" x14ac:dyDescent="0.2">
      <c r="A121" s="62">
        <f t="shared" si="1"/>
        <v>2014</v>
      </c>
      <c r="B121" s="63">
        <v>41885</v>
      </c>
      <c r="C121" s="64" t="s">
        <v>74</v>
      </c>
      <c r="E121" s="66">
        <v>155</v>
      </c>
    </row>
    <row r="122" spans="1:5" x14ac:dyDescent="0.2">
      <c r="A122" s="62">
        <f t="shared" si="1"/>
        <v>2014</v>
      </c>
      <c r="B122" s="63">
        <v>41891</v>
      </c>
      <c r="C122" s="64" t="s">
        <v>13</v>
      </c>
    </row>
    <row r="123" spans="1:5" x14ac:dyDescent="0.2">
      <c r="A123" s="62">
        <f t="shared" si="1"/>
        <v>2014</v>
      </c>
      <c r="B123" s="63">
        <v>41891</v>
      </c>
      <c r="C123" s="64" t="s">
        <v>13</v>
      </c>
    </row>
    <row r="124" spans="1:5" x14ac:dyDescent="0.2">
      <c r="A124" s="62">
        <f t="shared" si="1"/>
        <v>2014</v>
      </c>
      <c r="B124" s="63">
        <v>41892</v>
      </c>
      <c r="C124" s="64" t="s">
        <v>13</v>
      </c>
    </row>
    <row r="125" spans="1:5" x14ac:dyDescent="0.2">
      <c r="A125" s="62">
        <f t="shared" si="1"/>
        <v>2014</v>
      </c>
      <c r="B125" s="63">
        <v>41893</v>
      </c>
      <c r="C125" s="64" t="s">
        <v>13</v>
      </c>
    </row>
    <row r="126" spans="1:5" x14ac:dyDescent="0.2">
      <c r="A126" s="62">
        <f t="shared" si="1"/>
        <v>2014</v>
      </c>
      <c r="B126" s="63">
        <v>41895</v>
      </c>
      <c r="C126" s="64" t="s">
        <v>13</v>
      </c>
    </row>
    <row r="127" spans="1:5" x14ac:dyDescent="0.2">
      <c r="A127" s="62">
        <f t="shared" si="1"/>
        <v>2014</v>
      </c>
      <c r="B127" s="63">
        <v>41895</v>
      </c>
      <c r="C127" s="64" t="s">
        <v>74</v>
      </c>
      <c r="E127" s="66">
        <v>1000</v>
      </c>
    </row>
    <row r="128" spans="1:5" x14ac:dyDescent="0.2">
      <c r="A128" s="62">
        <f t="shared" si="1"/>
        <v>2014</v>
      </c>
      <c r="B128" s="63">
        <v>41896</v>
      </c>
      <c r="C128" s="64" t="s">
        <v>13</v>
      </c>
    </row>
    <row r="129" spans="1:5" x14ac:dyDescent="0.2">
      <c r="A129" s="62">
        <f t="shared" si="1"/>
        <v>2014</v>
      </c>
      <c r="B129" s="63">
        <v>41904</v>
      </c>
      <c r="C129" s="64" t="s">
        <v>13</v>
      </c>
    </row>
    <row r="130" spans="1:5" x14ac:dyDescent="0.2">
      <c r="A130" s="62">
        <f t="shared" si="1"/>
        <v>2014</v>
      </c>
      <c r="B130" s="63">
        <v>41906</v>
      </c>
      <c r="C130" s="64" t="s">
        <v>13</v>
      </c>
    </row>
    <row r="131" spans="1:5" x14ac:dyDescent="0.2">
      <c r="A131" s="62">
        <f t="shared" ref="A131:A194" si="2">YEAR(B131)</f>
        <v>2014</v>
      </c>
      <c r="B131" s="63">
        <v>41920</v>
      </c>
      <c r="C131" s="64" t="s">
        <v>74</v>
      </c>
      <c r="E131" s="66">
        <v>900</v>
      </c>
    </row>
    <row r="132" spans="1:5" x14ac:dyDescent="0.2">
      <c r="A132" s="62">
        <f t="shared" si="2"/>
        <v>2014</v>
      </c>
      <c r="B132" s="63">
        <v>41943</v>
      </c>
      <c r="C132" s="64" t="s">
        <v>74</v>
      </c>
      <c r="E132" s="66">
        <v>200</v>
      </c>
    </row>
    <row r="133" spans="1:5" x14ac:dyDescent="0.2">
      <c r="A133" s="62">
        <f t="shared" si="2"/>
        <v>2014</v>
      </c>
      <c r="B133" s="63">
        <v>41947</v>
      </c>
      <c r="C133" s="64" t="s">
        <v>13</v>
      </c>
    </row>
    <row r="134" spans="1:5" x14ac:dyDescent="0.2">
      <c r="A134" s="62">
        <f t="shared" si="2"/>
        <v>2014</v>
      </c>
      <c r="B134" s="63">
        <v>41950</v>
      </c>
      <c r="C134" s="64" t="s">
        <v>13</v>
      </c>
    </row>
    <row r="135" spans="1:5" x14ac:dyDescent="0.2">
      <c r="A135" s="62">
        <f t="shared" si="2"/>
        <v>2014</v>
      </c>
      <c r="B135" s="63">
        <v>41955</v>
      </c>
      <c r="C135" s="64" t="s">
        <v>74</v>
      </c>
      <c r="E135" s="66">
        <v>250</v>
      </c>
    </row>
    <row r="136" spans="1:5" x14ac:dyDescent="0.2">
      <c r="A136" s="62">
        <f t="shared" si="2"/>
        <v>2014</v>
      </c>
      <c r="B136" s="63">
        <v>41968</v>
      </c>
      <c r="C136" s="64" t="s">
        <v>13</v>
      </c>
    </row>
    <row r="137" spans="1:5" x14ac:dyDescent="0.2">
      <c r="A137" s="62">
        <f t="shared" si="2"/>
        <v>2014</v>
      </c>
      <c r="B137" s="63">
        <v>41979</v>
      </c>
      <c r="C137" s="64" t="s">
        <v>13</v>
      </c>
    </row>
    <row r="138" spans="1:5" ht="15.05" x14ac:dyDescent="0.2">
      <c r="A138" s="62">
        <f t="shared" si="2"/>
        <v>2014</v>
      </c>
      <c r="B138" s="72">
        <v>41989</v>
      </c>
      <c r="C138" s="70" t="s">
        <v>13</v>
      </c>
      <c r="D138" s="71"/>
      <c r="E138" s="71"/>
    </row>
    <row r="139" spans="1:5" x14ac:dyDescent="0.2">
      <c r="A139" s="62">
        <f t="shared" si="2"/>
        <v>2014</v>
      </c>
      <c r="B139" s="68">
        <v>41995</v>
      </c>
      <c r="C139" s="62" t="s">
        <v>74</v>
      </c>
      <c r="E139" s="67">
        <v>300</v>
      </c>
    </row>
    <row r="140" spans="1:5" x14ac:dyDescent="0.2">
      <c r="A140" s="62">
        <f t="shared" si="2"/>
        <v>2014</v>
      </c>
      <c r="B140" s="68">
        <v>42004</v>
      </c>
      <c r="C140" s="62" t="s">
        <v>13</v>
      </c>
      <c r="E140" s="67"/>
    </row>
    <row r="141" spans="1:5" x14ac:dyDescent="0.2">
      <c r="A141" s="62">
        <f t="shared" si="2"/>
        <v>2015</v>
      </c>
      <c r="B141" s="68">
        <v>42008</v>
      </c>
      <c r="C141" s="62" t="s">
        <v>74</v>
      </c>
      <c r="E141" s="67">
        <v>1380</v>
      </c>
    </row>
    <row r="142" spans="1:5" x14ac:dyDescent="0.2">
      <c r="A142" s="62">
        <f t="shared" si="2"/>
        <v>2015</v>
      </c>
      <c r="B142" s="68">
        <v>42014</v>
      </c>
      <c r="C142" s="62" t="s">
        <v>13</v>
      </c>
      <c r="E142" s="67"/>
    </row>
    <row r="143" spans="1:5" x14ac:dyDescent="0.2">
      <c r="A143" s="62">
        <f t="shared" si="2"/>
        <v>2015</v>
      </c>
      <c r="B143" s="68">
        <v>42016</v>
      </c>
      <c r="C143" s="62" t="s">
        <v>13</v>
      </c>
      <c r="E143" s="67"/>
    </row>
    <row r="144" spans="1:5" x14ac:dyDescent="0.2">
      <c r="A144" s="62">
        <f t="shared" si="2"/>
        <v>2015</v>
      </c>
      <c r="B144" s="68">
        <v>42023</v>
      </c>
      <c r="C144" s="62" t="s">
        <v>13</v>
      </c>
      <c r="E144" s="67"/>
    </row>
    <row r="145" spans="1:5" x14ac:dyDescent="0.2">
      <c r="A145" s="62">
        <f t="shared" si="2"/>
        <v>2015</v>
      </c>
      <c r="B145" s="68">
        <v>42025</v>
      </c>
      <c r="C145" s="62" t="s">
        <v>13</v>
      </c>
      <c r="E145" s="67"/>
    </row>
    <row r="146" spans="1:5" x14ac:dyDescent="0.2">
      <c r="A146" s="62">
        <f t="shared" si="2"/>
        <v>2015</v>
      </c>
      <c r="B146" s="68">
        <v>42031</v>
      </c>
      <c r="C146" s="62" t="s">
        <v>13</v>
      </c>
      <c r="E146" s="67"/>
    </row>
    <row r="147" spans="1:5" x14ac:dyDescent="0.2">
      <c r="A147" s="62">
        <f t="shared" si="2"/>
        <v>2015</v>
      </c>
      <c r="B147" s="68">
        <v>42031</v>
      </c>
      <c r="C147" s="62" t="s">
        <v>13</v>
      </c>
      <c r="E147" s="67"/>
    </row>
    <row r="148" spans="1:5" x14ac:dyDescent="0.2">
      <c r="A148" s="62">
        <f t="shared" si="2"/>
        <v>2015</v>
      </c>
      <c r="B148" s="68">
        <v>42037</v>
      </c>
      <c r="C148" s="62" t="s">
        <v>13</v>
      </c>
      <c r="E148" s="67"/>
    </row>
    <row r="149" spans="1:5" x14ac:dyDescent="0.2">
      <c r="A149" s="62">
        <f t="shared" si="2"/>
        <v>2015</v>
      </c>
      <c r="B149" s="68">
        <v>42039</v>
      </c>
      <c r="C149" s="62" t="s">
        <v>13</v>
      </c>
      <c r="E149" s="67"/>
    </row>
    <row r="150" spans="1:5" x14ac:dyDescent="0.2">
      <c r="A150" s="62">
        <f t="shared" si="2"/>
        <v>2015</v>
      </c>
      <c r="B150" s="68">
        <v>42046</v>
      </c>
      <c r="C150" s="62" t="s">
        <v>13</v>
      </c>
      <c r="E150" s="67"/>
    </row>
    <row r="151" spans="1:5" x14ac:dyDescent="0.2">
      <c r="A151" s="62">
        <f t="shared" si="2"/>
        <v>2015</v>
      </c>
      <c r="B151" s="68">
        <v>42050</v>
      </c>
      <c r="C151" s="62" t="s">
        <v>74</v>
      </c>
      <c r="E151" s="67">
        <v>3500</v>
      </c>
    </row>
    <row r="152" spans="1:5" x14ac:dyDescent="0.2">
      <c r="A152" s="62">
        <f t="shared" si="2"/>
        <v>2015</v>
      </c>
      <c r="B152" s="68">
        <v>42059</v>
      </c>
      <c r="C152" s="62" t="s">
        <v>13</v>
      </c>
      <c r="E152" s="67"/>
    </row>
    <row r="153" spans="1:5" x14ac:dyDescent="0.2">
      <c r="A153" s="62">
        <f t="shared" si="2"/>
        <v>2015</v>
      </c>
      <c r="B153" s="68">
        <v>42064</v>
      </c>
      <c r="C153" s="62" t="s">
        <v>13</v>
      </c>
      <c r="E153" s="67"/>
    </row>
    <row r="154" spans="1:5" x14ac:dyDescent="0.2">
      <c r="A154" s="62">
        <f t="shared" si="2"/>
        <v>2015</v>
      </c>
      <c r="B154" s="68">
        <v>42067</v>
      </c>
      <c r="C154" s="62" t="s">
        <v>13</v>
      </c>
      <c r="E154" s="67"/>
    </row>
    <row r="155" spans="1:5" ht="15.05" x14ac:dyDescent="0.2">
      <c r="A155" s="62">
        <f t="shared" si="2"/>
        <v>2015</v>
      </c>
      <c r="B155" s="69">
        <v>42067</v>
      </c>
      <c r="C155" s="70" t="s">
        <v>13</v>
      </c>
      <c r="D155" s="71"/>
      <c r="E155" s="71"/>
    </row>
    <row r="156" spans="1:5" x14ac:dyDescent="0.2">
      <c r="A156" s="62">
        <f t="shared" si="2"/>
        <v>2015</v>
      </c>
      <c r="B156" s="68">
        <v>42068</v>
      </c>
      <c r="C156" s="62" t="s">
        <v>13</v>
      </c>
      <c r="E156" s="67"/>
    </row>
    <row r="157" spans="1:5" x14ac:dyDescent="0.2">
      <c r="A157" s="62">
        <f t="shared" si="2"/>
        <v>2015</v>
      </c>
      <c r="B157" s="68">
        <v>42078</v>
      </c>
      <c r="C157" s="62" t="s">
        <v>74</v>
      </c>
      <c r="E157" s="67">
        <v>1500</v>
      </c>
    </row>
    <row r="158" spans="1:5" x14ac:dyDescent="0.2">
      <c r="A158" s="62">
        <f t="shared" si="2"/>
        <v>2015</v>
      </c>
      <c r="B158" s="68">
        <v>42080</v>
      </c>
      <c r="C158" s="62" t="s">
        <v>74</v>
      </c>
      <c r="E158" s="67">
        <v>336</v>
      </c>
    </row>
    <row r="159" spans="1:5" x14ac:dyDescent="0.2">
      <c r="A159" s="62">
        <f t="shared" si="2"/>
        <v>2015</v>
      </c>
      <c r="B159" s="68">
        <v>42087</v>
      </c>
      <c r="C159" s="62" t="s">
        <v>13</v>
      </c>
      <c r="E159" s="67"/>
    </row>
    <row r="160" spans="1:5" x14ac:dyDescent="0.2">
      <c r="A160" s="62">
        <f t="shared" si="2"/>
        <v>2015</v>
      </c>
      <c r="B160" s="68">
        <v>42093</v>
      </c>
      <c r="C160" s="62" t="s">
        <v>13</v>
      </c>
      <c r="E160" s="67"/>
    </row>
    <row r="161" spans="1:5" x14ac:dyDescent="0.2">
      <c r="A161" s="62">
        <f t="shared" si="2"/>
        <v>2015</v>
      </c>
      <c r="B161" s="68">
        <v>42099</v>
      </c>
      <c r="C161" s="62" t="s">
        <v>13</v>
      </c>
      <c r="E161" s="67"/>
    </row>
    <row r="162" spans="1:5" x14ac:dyDescent="0.2">
      <c r="A162" s="62">
        <f t="shared" si="2"/>
        <v>2015</v>
      </c>
      <c r="B162" s="68">
        <v>42102</v>
      </c>
      <c r="C162" s="62" t="s">
        <v>74</v>
      </c>
      <c r="E162" s="67">
        <v>260</v>
      </c>
    </row>
    <row r="163" spans="1:5" x14ac:dyDescent="0.2">
      <c r="A163" s="62">
        <f t="shared" si="2"/>
        <v>2015</v>
      </c>
      <c r="B163" s="68">
        <v>42106</v>
      </c>
      <c r="C163" s="62" t="s">
        <v>13</v>
      </c>
      <c r="E163" s="67"/>
    </row>
    <row r="164" spans="1:5" x14ac:dyDescent="0.2">
      <c r="A164" s="62">
        <f t="shared" si="2"/>
        <v>2015</v>
      </c>
      <c r="B164" s="68">
        <v>42108</v>
      </c>
      <c r="C164" s="62" t="s">
        <v>13</v>
      </c>
      <c r="E164" s="67"/>
    </row>
    <row r="165" spans="1:5" x14ac:dyDescent="0.2">
      <c r="A165" s="62">
        <f t="shared" si="2"/>
        <v>2015</v>
      </c>
      <c r="B165" s="68">
        <v>42121</v>
      </c>
      <c r="C165" s="62" t="s">
        <v>13</v>
      </c>
      <c r="E165" s="67"/>
    </row>
    <row r="166" spans="1:5" x14ac:dyDescent="0.2">
      <c r="A166" s="62">
        <f t="shared" si="2"/>
        <v>2015</v>
      </c>
      <c r="B166" s="68">
        <v>42122</v>
      </c>
      <c r="C166" s="62" t="s">
        <v>13</v>
      </c>
      <c r="E166" s="67"/>
    </row>
    <row r="167" spans="1:5" x14ac:dyDescent="0.2">
      <c r="A167" s="62">
        <f t="shared" si="2"/>
        <v>2015</v>
      </c>
      <c r="B167" s="68">
        <v>42128</v>
      </c>
      <c r="C167" s="62" t="s">
        <v>13</v>
      </c>
      <c r="E167" s="67"/>
    </row>
    <row r="168" spans="1:5" x14ac:dyDescent="0.2">
      <c r="A168" s="62">
        <f t="shared" si="2"/>
        <v>2015</v>
      </c>
      <c r="B168" s="68">
        <v>42130</v>
      </c>
      <c r="C168" s="62" t="s">
        <v>74</v>
      </c>
      <c r="E168" s="67">
        <v>250</v>
      </c>
    </row>
    <row r="169" spans="1:5" x14ac:dyDescent="0.2">
      <c r="A169" s="62">
        <f t="shared" si="2"/>
        <v>2015</v>
      </c>
      <c r="B169" s="68">
        <v>42130</v>
      </c>
      <c r="C169" s="62" t="s">
        <v>13</v>
      </c>
      <c r="E169" s="67"/>
    </row>
    <row r="170" spans="1:5" x14ac:dyDescent="0.2">
      <c r="A170" s="62">
        <f t="shared" si="2"/>
        <v>2015</v>
      </c>
      <c r="B170" s="68">
        <v>42131</v>
      </c>
      <c r="C170" s="62" t="s">
        <v>13</v>
      </c>
      <c r="E170" s="67"/>
    </row>
    <row r="171" spans="1:5" x14ac:dyDescent="0.2">
      <c r="A171" s="62">
        <f t="shared" si="2"/>
        <v>2015</v>
      </c>
      <c r="B171" s="68">
        <v>42133</v>
      </c>
      <c r="C171" s="62" t="s">
        <v>74</v>
      </c>
      <c r="E171" s="67">
        <v>260</v>
      </c>
    </row>
    <row r="172" spans="1:5" x14ac:dyDescent="0.2">
      <c r="A172" s="62">
        <f t="shared" si="2"/>
        <v>2015</v>
      </c>
      <c r="B172" s="68">
        <v>42136</v>
      </c>
      <c r="C172" s="62" t="s">
        <v>13</v>
      </c>
      <c r="E172" s="67"/>
    </row>
    <row r="173" spans="1:5" x14ac:dyDescent="0.2">
      <c r="A173" s="62">
        <f t="shared" si="2"/>
        <v>2015</v>
      </c>
      <c r="B173" s="68">
        <v>42142</v>
      </c>
      <c r="C173" s="62" t="s">
        <v>13</v>
      </c>
      <c r="E173" s="67"/>
    </row>
    <row r="174" spans="1:5" x14ac:dyDescent="0.2">
      <c r="A174" s="62">
        <f t="shared" si="2"/>
        <v>2015</v>
      </c>
      <c r="B174" s="68">
        <v>42146</v>
      </c>
      <c r="C174" s="62" t="s">
        <v>74</v>
      </c>
      <c r="E174" s="67">
        <v>1112.46</v>
      </c>
    </row>
    <row r="175" spans="1:5" x14ac:dyDescent="0.2">
      <c r="A175" s="62">
        <f t="shared" si="2"/>
        <v>2015</v>
      </c>
      <c r="B175" s="68">
        <v>42159</v>
      </c>
      <c r="C175" s="62" t="s">
        <v>13</v>
      </c>
      <c r="E175" s="67"/>
    </row>
    <row r="176" spans="1:5" x14ac:dyDescent="0.2">
      <c r="A176" s="62">
        <f t="shared" si="2"/>
        <v>2015</v>
      </c>
      <c r="B176" s="68">
        <v>42161</v>
      </c>
      <c r="C176" s="62" t="s">
        <v>13</v>
      </c>
      <c r="E176" s="67"/>
    </row>
    <row r="177" spans="1:5" x14ac:dyDescent="0.2">
      <c r="A177" s="62">
        <f t="shared" si="2"/>
        <v>2015</v>
      </c>
      <c r="B177" s="68">
        <v>42166</v>
      </c>
      <c r="C177" s="62" t="s">
        <v>13</v>
      </c>
      <c r="E177" s="67"/>
    </row>
    <row r="178" spans="1:5" x14ac:dyDescent="0.2">
      <c r="A178" s="62">
        <f t="shared" si="2"/>
        <v>2015</v>
      </c>
      <c r="B178" s="68">
        <v>42167</v>
      </c>
      <c r="C178" s="62" t="s">
        <v>74</v>
      </c>
      <c r="E178" s="67">
        <v>200</v>
      </c>
    </row>
    <row r="179" spans="1:5" x14ac:dyDescent="0.2">
      <c r="A179" s="62">
        <f t="shared" si="2"/>
        <v>2015</v>
      </c>
      <c r="B179" s="68">
        <v>42168</v>
      </c>
      <c r="C179" s="62" t="s">
        <v>74</v>
      </c>
      <c r="E179" s="67">
        <v>200</v>
      </c>
    </row>
    <row r="180" spans="1:5" x14ac:dyDescent="0.2">
      <c r="A180" s="62">
        <f t="shared" si="2"/>
        <v>2015</v>
      </c>
      <c r="B180" s="68">
        <v>42170</v>
      </c>
      <c r="C180" s="62" t="s">
        <v>74</v>
      </c>
      <c r="E180" s="67">
        <v>3700</v>
      </c>
    </row>
    <row r="181" spans="1:5" x14ac:dyDescent="0.2">
      <c r="A181" s="62">
        <f t="shared" si="2"/>
        <v>2015</v>
      </c>
      <c r="B181" s="68">
        <v>42171</v>
      </c>
      <c r="C181" s="62" t="s">
        <v>74</v>
      </c>
      <c r="E181" s="67">
        <v>400</v>
      </c>
    </row>
    <row r="182" spans="1:5" x14ac:dyDescent="0.2">
      <c r="A182" s="62">
        <f t="shared" si="2"/>
        <v>2015</v>
      </c>
      <c r="B182" s="68">
        <v>42171</v>
      </c>
      <c r="C182" s="62" t="s">
        <v>13</v>
      </c>
      <c r="E182" s="67"/>
    </row>
    <row r="183" spans="1:5" x14ac:dyDescent="0.2">
      <c r="A183" s="62">
        <f t="shared" si="2"/>
        <v>2015</v>
      </c>
      <c r="B183" s="68">
        <v>42179</v>
      </c>
      <c r="C183" s="62" t="s">
        <v>74</v>
      </c>
      <c r="E183" s="67">
        <v>700</v>
      </c>
    </row>
    <row r="184" spans="1:5" x14ac:dyDescent="0.2">
      <c r="A184" s="62">
        <f t="shared" si="2"/>
        <v>2015</v>
      </c>
      <c r="B184" s="68">
        <v>42185</v>
      </c>
      <c r="C184" s="62" t="s">
        <v>13</v>
      </c>
      <c r="E184" s="67"/>
    </row>
    <row r="185" spans="1:5" x14ac:dyDescent="0.2">
      <c r="A185" s="62">
        <f t="shared" si="2"/>
        <v>2015</v>
      </c>
      <c r="B185" s="68">
        <v>42187</v>
      </c>
      <c r="C185" s="62" t="s">
        <v>74</v>
      </c>
      <c r="E185" s="67">
        <v>1090</v>
      </c>
    </row>
    <row r="186" spans="1:5" ht="15.05" x14ac:dyDescent="0.2">
      <c r="A186" s="62">
        <f t="shared" si="2"/>
        <v>2015</v>
      </c>
      <c r="B186" s="72">
        <v>42187</v>
      </c>
      <c r="C186" s="70" t="s">
        <v>13</v>
      </c>
      <c r="D186" s="71"/>
      <c r="E186" s="71"/>
    </row>
    <row r="187" spans="1:5" x14ac:dyDescent="0.2">
      <c r="A187" s="62">
        <f t="shared" si="2"/>
        <v>2015</v>
      </c>
      <c r="B187" s="68">
        <v>42191</v>
      </c>
      <c r="C187" s="62" t="s">
        <v>13</v>
      </c>
      <c r="E187" s="67"/>
    </row>
    <row r="188" spans="1:5" x14ac:dyDescent="0.2">
      <c r="A188" s="62">
        <f t="shared" si="2"/>
        <v>2015</v>
      </c>
      <c r="B188" s="68">
        <v>42196</v>
      </c>
      <c r="C188" s="62" t="s">
        <v>13</v>
      </c>
      <c r="E188" s="67"/>
    </row>
    <row r="189" spans="1:5" x14ac:dyDescent="0.2">
      <c r="A189" s="62">
        <f t="shared" si="2"/>
        <v>2015</v>
      </c>
      <c r="B189" s="68">
        <v>42205</v>
      </c>
      <c r="C189" s="62" t="s">
        <v>13</v>
      </c>
      <c r="E189" s="67"/>
    </row>
    <row r="190" spans="1:5" x14ac:dyDescent="0.2">
      <c r="A190" s="62">
        <f t="shared" si="2"/>
        <v>2015</v>
      </c>
      <c r="B190" s="68">
        <v>42209</v>
      </c>
      <c r="C190" s="62" t="s">
        <v>74</v>
      </c>
      <c r="E190" s="67">
        <v>500</v>
      </c>
    </row>
    <row r="191" spans="1:5" x14ac:dyDescent="0.2">
      <c r="A191" s="62">
        <f t="shared" si="2"/>
        <v>2015</v>
      </c>
      <c r="B191" s="68">
        <v>42211</v>
      </c>
      <c r="C191" s="62" t="s">
        <v>13</v>
      </c>
      <c r="E191" s="67"/>
    </row>
    <row r="192" spans="1:5" x14ac:dyDescent="0.2">
      <c r="A192" s="62">
        <f t="shared" si="2"/>
        <v>2015</v>
      </c>
      <c r="B192" s="68">
        <v>42217</v>
      </c>
      <c r="C192" s="62" t="s">
        <v>13</v>
      </c>
      <c r="E192" s="67"/>
    </row>
    <row r="193" spans="1:5" x14ac:dyDescent="0.2">
      <c r="A193" s="62">
        <f t="shared" si="2"/>
        <v>2015</v>
      </c>
      <c r="B193" s="68">
        <v>42219</v>
      </c>
      <c r="C193" s="62" t="s">
        <v>74</v>
      </c>
      <c r="E193" s="67">
        <v>1000</v>
      </c>
    </row>
    <row r="194" spans="1:5" x14ac:dyDescent="0.2">
      <c r="A194" s="62">
        <f t="shared" si="2"/>
        <v>2015</v>
      </c>
      <c r="B194" s="68">
        <v>42221</v>
      </c>
      <c r="C194" s="62" t="s">
        <v>13</v>
      </c>
      <c r="E194" s="67"/>
    </row>
    <row r="195" spans="1:5" ht="15.05" x14ac:dyDescent="0.2">
      <c r="A195" s="62">
        <f t="shared" ref="A195:A258" si="3">YEAR(B195)</f>
        <v>2015</v>
      </c>
      <c r="B195" s="72">
        <v>42231</v>
      </c>
      <c r="C195" s="70" t="s">
        <v>13</v>
      </c>
      <c r="D195" s="71"/>
      <c r="E195" s="71"/>
    </row>
    <row r="196" spans="1:5" x14ac:dyDescent="0.2">
      <c r="A196" s="62">
        <f t="shared" si="3"/>
        <v>2015</v>
      </c>
      <c r="B196" s="68">
        <v>42240</v>
      </c>
      <c r="C196" s="62" t="s">
        <v>13</v>
      </c>
      <c r="E196" s="67"/>
    </row>
    <row r="197" spans="1:5" x14ac:dyDescent="0.2">
      <c r="A197" s="62">
        <f t="shared" si="3"/>
        <v>2015</v>
      </c>
      <c r="B197" s="68">
        <v>42250</v>
      </c>
      <c r="C197" s="62" t="s">
        <v>13</v>
      </c>
      <c r="E197" s="67"/>
    </row>
    <row r="198" spans="1:5" x14ac:dyDescent="0.2">
      <c r="A198" s="62">
        <f t="shared" si="3"/>
        <v>2015</v>
      </c>
      <c r="B198" s="68">
        <v>42252</v>
      </c>
      <c r="C198" s="62" t="s">
        <v>74</v>
      </c>
      <c r="E198" s="67">
        <v>1100</v>
      </c>
    </row>
    <row r="199" spans="1:5" x14ac:dyDescent="0.2">
      <c r="A199" s="62">
        <f t="shared" si="3"/>
        <v>2015</v>
      </c>
      <c r="B199" s="68">
        <v>42256</v>
      </c>
      <c r="C199" s="62" t="s">
        <v>13</v>
      </c>
      <c r="E199" s="67"/>
    </row>
    <row r="200" spans="1:5" x14ac:dyDescent="0.2">
      <c r="A200" s="62">
        <f t="shared" si="3"/>
        <v>2015</v>
      </c>
      <c r="B200" s="68">
        <v>42271</v>
      </c>
      <c r="C200" s="62" t="s">
        <v>13</v>
      </c>
      <c r="E200" s="67"/>
    </row>
    <row r="201" spans="1:5" x14ac:dyDescent="0.2">
      <c r="A201" s="62">
        <f t="shared" si="3"/>
        <v>2015</v>
      </c>
      <c r="B201" s="68">
        <v>42271</v>
      </c>
      <c r="C201" s="62" t="s">
        <v>13</v>
      </c>
      <c r="E201" s="67"/>
    </row>
    <row r="202" spans="1:5" x14ac:dyDescent="0.2">
      <c r="A202" s="62">
        <f t="shared" si="3"/>
        <v>2015</v>
      </c>
      <c r="B202" s="68">
        <v>42272</v>
      </c>
      <c r="C202" s="62" t="s">
        <v>13</v>
      </c>
      <c r="E202" s="67"/>
    </row>
    <row r="203" spans="1:5" ht="15.05" x14ac:dyDescent="0.2">
      <c r="A203" s="62">
        <f t="shared" si="3"/>
        <v>2015</v>
      </c>
      <c r="B203" s="72">
        <v>42272</v>
      </c>
      <c r="C203" s="70" t="s">
        <v>74</v>
      </c>
      <c r="D203" s="71"/>
      <c r="E203" s="71">
        <v>150000</v>
      </c>
    </row>
    <row r="204" spans="1:5" x14ac:dyDescent="0.2">
      <c r="A204" s="62">
        <f t="shared" si="3"/>
        <v>2015</v>
      </c>
      <c r="B204" s="68">
        <v>42282</v>
      </c>
      <c r="C204" s="62" t="s">
        <v>13</v>
      </c>
      <c r="E204" s="67"/>
    </row>
    <row r="205" spans="1:5" x14ac:dyDescent="0.2">
      <c r="A205" s="62">
        <f t="shared" si="3"/>
        <v>2015</v>
      </c>
      <c r="B205" s="68">
        <v>42298</v>
      </c>
      <c r="C205" s="62" t="s">
        <v>13</v>
      </c>
      <c r="E205" s="67"/>
    </row>
    <row r="206" spans="1:5" x14ac:dyDescent="0.2">
      <c r="A206" s="62">
        <f t="shared" si="3"/>
        <v>2015</v>
      </c>
      <c r="B206" s="68">
        <v>42298</v>
      </c>
      <c r="C206" s="62" t="s">
        <v>74</v>
      </c>
      <c r="E206" s="67">
        <v>40200</v>
      </c>
    </row>
    <row r="207" spans="1:5" x14ac:dyDescent="0.2">
      <c r="A207" s="62">
        <f t="shared" si="3"/>
        <v>2015</v>
      </c>
      <c r="B207" s="68">
        <v>42306</v>
      </c>
      <c r="C207" s="62" t="s">
        <v>13</v>
      </c>
      <c r="E207" s="67"/>
    </row>
    <row r="208" spans="1:5" x14ac:dyDescent="0.2">
      <c r="A208" s="62">
        <f t="shared" si="3"/>
        <v>2015</v>
      </c>
      <c r="B208" s="68">
        <v>42315</v>
      </c>
      <c r="C208" s="62" t="s">
        <v>13</v>
      </c>
      <c r="E208" s="67"/>
    </row>
    <row r="209" spans="1:5" x14ac:dyDescent="0.2">
      <c r="A209" s="62">
        <f t="shared" si="3"/>
        <v>2015</v>
      </c>
      <c r="B209" s="68">
        <v>42318</v>
      </c>
      <c r="C209" s="62" t="s">
        <v>13</v>
      </c>
      <c r="E209" s="67"/>
    </row>
    <row r="210" spans="1:5" x14ac:dyDescent="0.2">
      <c r="A210" s="62">
        <f t="shared" si="3"/>
        <v>2015</v>
      </c>
      <c r="B210" s="68">
        <v>42324</v>
      </c>
      <c r="C210" s="62" t="s">
        <v>13</v>
      </c>
      <c r="E210" s="67"/>
    </row>
    <row r="211" spans="1:5" x14ac:dyDescent="0.2">
      <c r="A211" s="62">
        <f t="shared" si="3"/>
        <v>2015</v>
      </c>
      <c r="B211" s="68">
        <v>42333</v>
      </c>
      <c r="C211" s="62" t="s">
        <v>13</v>
      </c>
      <c r="E211" s="67"/>
    </row>
    <row r="212" spans="1:5" x14ac:dyDescent="0.2">
      <c r="A212" s="62">
        <f t="shared" si="3"/>
        <v>2015</v>
      </c>
      <c r="B212" s="68">
        <v>42339</v>
      </c>
      <c r="C212" s="62" t="s">
        <v>13</v>
      </c>
      <c r="E212" s="67"/>
    </row>
    <row r="213" spans="1:5" x14ac:dyDescent="0.2">
      <c r="A213" s="62">
        <f t="shared" si="3"/>
        <v>2015</v>
      </c>
      <c r="B213" s="68">
        <v>42356</v>
      </c>
      <c r="C213" s="62" t="s">
        <v>74</v>
      </c>
      <c r="E213" s="67">
        <v>2089</v>
      </c>
    </row>
    <row r="214" spans="1:5" x14ac:dyDescent="0.2">
      <c r="A214" s="62">
        <f t="shared" si="3"/>
        <v>2015</v>
      </c>
      <c r="B214" s="68">
        <v>42356</v>
      </c>
      <c r="C214" s="62" t="s">
        <v>74</v>
      </c>
      <c r="E214" s="67">
        <v>300</v>
      </c>
    </row>
    <row r="215" spans="1:5" x14ac:dyDescent="0.2">
      <c r="A215" s="62">
        <f t="shared" si="3"/>
        <v>2015</v>
      </c>
      <c r="B215" s="68">
        <v>42361</v>
      </c>
      <c r="C215" s="62" t="s">
        <v>13</v>
      </c>
      <c r="E215" s="67"/>
    </row>
    <row r="216" spans="1:5" x14ac:dyDescent="0.2">
      <c r="A216" s="62">
        <f t="shared" si="3"/>
        <v>2015</v>
      </c>
      <c r="B216" s="68">
        <v>42361</v>
      </c>
      <c r="C216" s="62" t="s">
        <v>13</v>
      </c>
      <c r="E216" s="67"/>
    </row>
    <row r="217" spans="1:5" x14ac:dyDescent="0.2">
      <c r="A217" s="62">
        <f t="shared" si="3"/>
        <v>2015</v>
      </c>
      <c r="B217" s="73">
        <v>42158</v>
      </c>
      <c r="C217" s="62" t="s">
        <v>13</v>
      </c>
      <c r="E217" s="67"/>
    </row>
    <row r="218" spans="1:5" x14ac:dyDescent="0.2">
      <c r="A218" s="62">
        <f t="shared" si="3"/>
        <v>2015</v>
      </c>
      <c r="B218" s="73">
        <v>42179</v>
      </c>
      <c r="C218" s="62" t="s">
        <v>13</v>
      </c>
      <c r="E218" s="67"/>
    </row>
    <row r="219" spans="1:5" x14ac:dyDescent="0.2">
      <c r="A219" s="62">
        <f t="shared" si="3"/>
        <v>2015</v>
      </c>
      <c r="B219" s="73">
        <v>42172</v>
      </c>
      <c r="C219" s="62" t="s">
        <v>13</v>
      </c>
      <c r="E219" s="67"/>
    </row>
    <row r="220" spans="1:5" x14ac:dyDescent="0.2">
      <c r="A220" s="62">
        <f t="shared" si="3"/>
        <v>2015</v>
      </c>
      <c r="B220" s="73">
        <v>42187</v>
      </c>
      <c r="C220" s="62" t="s">
        <v>13</v>
      </c>
      <c r="E220" s="67"/>
    </row>
    <row r="221" spans="1:5" x14ac:dyDescent="0.2">
      <c r="A221" s="62">
        <f t="shared" si="3"/>
        <v>2015</v>
      </c>
      <c r="B221" s="73">
        <v>42205</v>
      </c>
      <c r="C221" s="62" t="s">
        <v>13</v>
      </c>
      <c r="E221" s="67"/>
    </row>
    <row r="222" spans="1:5" x14ac:dyDescent="0.2">
      <c r="A222" s="62">
        <f t="shared" si="3"/>
        <v>2015</v>
      </c>
      <c r="B222" s="73">
        <v>42130</v>
      </c>
      <c r="C222" s="62" t="s">
        <v>13</v>
      </c>
      <c r="E222" s="67"/>
    </row>
    <row r="223" spans="1:5" x14ac:dyDescent="0.2">
      <c r="A223" s="62">
        <f t="shared" si="3"/>
        <v>2015</v>
      </c>
      <c r="B223" s="73">
        <v>42171</v>
      </c>
      <c r="C223" s="62" t="s">
        <v>13</v>
      </c>
      <c r="E223" s="67"/>
    </row>
    <row r="224" spans="1:5" x14ac:dyDescent="0.2">
      <c r="A224" s="62">
        <f t="shared" si="3"/>
        <v>2015</v>
      </c>
      <c r="B224" s="73">
        <v>42243</v>
      </c>
      <c r="C224" s="62" t="s">
        <v>13</v>
      </c>
      <c r="E224" s="67"/>
    </row>
    <row r="225" spans="1:5" x14ac:dyDescent="0.2">
      <c r="A225" s="62">
        <f t="shared" si="3"/>
        <v>2015</v>
      </c>
      <c r="B225" s="73">
        <v>42292</v>
      </c>
      <c r="C225" s="62" t="s">
        <v>13</v>
      </c>
      <c r="E225" s="67"/>
    </row>
    <row r="226" spans="1:5" x14ac:dyDescent="0.2">
      <c r="A226" s="62">
        <f t="shared" si="3"/>
        <v>2015</v>
      </c>
      <c r="B226" s="73">
        <v>42333</v>
      </c>
      <c r="C226" s="62" t="s">
        <v>13</v>
      </c>
      <c r="E226" s="67"/>
    </row>
    <row r="227" spans="1:5" x14ac:dyDescent="0.2">
      <c r="A227" s="62">
        <f t="shared" si="3"/>
        <v>2015</v>
      </c>
      <c r="B227" s="73">
        <v>42324</v>
      </c>
      <c r="C227" s="62" t="s">
        <v>13</v>
      </c>
      <c r="E227" s="67"/>
    </row>
    <row r="228" spans="1:5" x14ac:dyDescent="0.2">
      <c r="A228" s="62">
        <f t="shared" si="3"/>
        <v>2015</v>
      </c>
      <c r="B228" s="73">
        <v>42352</v>
      </c>
      <c r="C228" s="62" t="s">
        <v>13</v>
      </c>
      <c r="E228" s="67"/>
    </row>
    <row r="229" spans="1:5" x14ac:dyDescent="0.2">
      <c r="A229" s="62">
        <f t="shared" si="3"/>
        <v>2016</v>
      </c>
      <c r="B229" s="73">
        <v>42374</v>
      </c>
      <c r="C229" s="62" t="s">
        <v>6</v>
      </c>
      <c r="D229" s="67">
        <v>1300</v>
      </c>
      <c r="E229" s="67"/>
    </row>
    <row r="230" spans="1:5" x14ac:dyDescent="0.2">
      <c r="A230" s="62">
        <f t="shared" si="3"/>
        <v>2016</v>
      </c>
      <c r="B230" s="73">
        <v>42395</v>
      </c>
      <c r="C230" s="62" t="s">
        <v>13</v>
      </c>
      <c r="E230" s="67"/>
    </row>
    <row r="231" spans="1:5" x14ac:dyDescent="0.2">
      <c r="A231" s="62">
        <f t="shared" si="3"/>
        <v>2016</v>
      </c>
      <c r="B231" s="73">
        <v>42419</v>
      </c>
      <c r="C231" s="62" t="s">
        <v>74</v>
      </c>
      <c r="E231" s="67">
        <v>45000</v>
      </c>
    </row>
    <row r="232" spans="1:5" x14ac:dyDescent="0.2">
      <c r="A232" s="62">
        <f t="shared" si="3"/>
        <v>2016</v>
      </c>
      <c r="B232" s="73">
        <v>42420</v>
      </c>
      <c r="C232" s="62" t="s">
        <v>13</v>
      </c>
      <c r="E232" s="67"/>
    </row>
    <row r="233" spans="1:5" x14ac:dyDescent="0.2">
      <c r="A233" s="62">
        <f t="shared" si="3"/>
        <v>2016</v>
      </c>
      <c r="B233" s="73">
        <v>42436</v>
      </c>
      <c r="C233" s="62" t="s">
        <v>13</v>
      </c>
      <c r="E233" s="67"/>
    </row>
    <row r="234" spans="1:5" x14ac:dyDescent="0.2">
      <c r="A234" s="62">
        <f t="shared" si="3"/>
        <v>2016</v>
      </c>
      <c r="B234" s="74">
        <v>42479</v>
      </c>
      <c r="C234" s="62" t="s">
        <v>13</v>
      </c>
      <c r="E234" s="67"/>
    </row>
    <row r="235" spans="1:5" x14ac:dyDescent="0.2">
      <c r="A235" s="62">
        <f t="shared" si="3"/>
        <v>2016</v>
      </c>
      <c r="B235" s="74">
        <v>42527</v>
      </c>
      <c r="C235" s="62" t="s">
        <v>13</v>
      </c>
      <c r="E235" s="67"/>
    </row>
    <row r="236" spans="1:5" x14ac:dyDescent="0.2">
      <c r="A236" s="62">
        <f t="shared" si="3"/>
        <v>2016</v>
      </c>
      <c r="B236" s="74">
        <v>42591</v>
      </c>
      <c r="C236" s="62" t="s">
        <v>13</v>
      </c>
      <c r="E236" s="67"/>
    </row>
    <row r="237" spans="1:5" x14ac:dyDescent="0.2">
      <c r="A237" s="62">
        <f t="shared" si="3"/>
        <v>2016</v>
      </c>
      <c r="B237" s="74">
        <v>42508</v>
      </c>
      <c r="C237" s="62" t="s">
        <v>13</v>
      </c>
      <c r="E237" s="67"/>
    </row>
    <row r="238" spans="1:5" x14ac:dyDescent="0.2">
      <c r="A238" s="62">
        <f t="shared" si="3"/>
        <v>2016</v>
      </c>
      <c r="B238" s="74">
        <v>42632</v>
      </c>
      <c r="C238" s="62" t="s">
        <v>13</v>
      </c>
      <c r="E238" s="67"/>
    </row>
    <row r="239" spans="1:5" x14ac:dyDescent="0.2">
      <c r="A239" s="62">
        <f t="shared" si="3"/>
        <v>2016</v>
      </c>
      <c r="B239" s="68">
        <v>42373</v>
      </c>
      <c r="C239" s="62" t="s">
        <v>13</v>
      </c>
      <c r="E239" s="67"/>
    </row>
    <row r="240" spans="1:5" ht="15.05" x14ac:dyDescent="0.2">
      <c r="A240" s="62">
        <f t="shared" si="3"/>
        <v>2016</v>
      </c>
      <c r="B240" s="72">
        <v>42373</v>
      </c>
      <c r="C240" s="70" t="s">
        <v>13</v>
      </c>
      <c r="D240" s="71"/>
      <c r="E240" s="71"/>
    </row>
    <row r="241" spans="1:5" x14ac:dyDescent="0.2">
      <c r="A241" s="62">
        <f t="shared" si="3"/>
        <v>2016</v>
      </c>
      <c r="B241" s="68">
        <v>42383</v>
      </c>
      <c r="C241" s="62" t="s">
        <v>13</v>
      </c>
      <c r="E241" s="67"/>
    </row>
    <row r="242" spans="1:5" x14ac:dyDescent="0.2">
      <c r="A242" s="62">
        <f t="shared" si="3"/>
        <v>2016</v>
      </c>
      <c r="B242" s="68">
        <v>42385</v>
      </c>
      <c r="C242" s="62" t="s">
        <v>74</v>
      </c>
      <c r="E242" s="67">
        <v>800</v>
      </c>
    </row>
    <row r="243" spans="1:5" x14ac:dyDescent="0.2">
      <c r="A243" s="62">
        <f t="shared" si="3"/>
        <v>2016</v>
      </c>
      <c r="B243" s="68">
        <v>42391</v>
      </c>
      <c r="C243" s="62" t="s">
        <v>13</v>
      </c>
      <c r="E243" s="67"/>
    </row>
    <row r="244" spans="1:5" x14ac:dyDescent="0.2">
      <c r="A244" s="62">
        <f t="shared" si="3"/>
        <v>2016</v>
      </c>
      <c r="B244" s="68">
        <v>42395</v>
      </c>
      <c r="C244" s="62" t="s">
        <v>74</v>
      </c>
      <c r="E244" s="67">
        <v>1350</v>
      </c>
    </row>
    <row r="245" spans="1:5" x14ac:dyDescent="0.2">
      <c r="A245" s="62">
        <f t="shared" si="3"/>
        <v>2016</v>
      </c>
      <c r="B245" s="68">
        <v>42396</v>
      </c>
      <c r="C245" s="62" t="s">
        <v>13</v>
      </c>
      <c r="E245" s="67"/>
    </row>
    <row r="246" spans="1:5" x14ac:dyDescent="0.2">
      <c r="A246" s="62">
        <f t="shared" si="3"/>
        <v>2016</v>
      </c>
      <c r="B246" s="68">
        <v>42396</v>
      </c>
      <c r="C246" s="62" t="s">
        <v>13</v>
      </c>
      <c r="E246" s="67"/>
    </row>
    <row r="247" spans="1:5" x14ac:dyDescent="0.2">
      <c r="A247" s="62">
        <f t="shared" si="3"/>
        <v>2016</v>
      </c>
      <c r="B247" s="68">
        <v>42404</v>
      </c>
      <c r="C247" s="62" t="s">
        <v>13</v>
      </c>
      <c r="E247" s="67"/>
    </row>
    <row r="248" spans="1:5" x14ac:dyDescent="0.2">
      <c r="A248" s="62">
        <f t="shared" si="3"/>
        <v>2016</v>
      </c>
      <c r="B248" s="68">
        <v>42415</v>
      </c>
      <c r="C248" s="62" t="s">
        <v>74</v>
      </c>
      <c r="E248" s="67">
        <v>1850</v>
      </c>
    </row>
    <row r="249" spans="1:5" x14ac:dyDescent="0.2">
      <c r="A249" s="62">
        <f t="shared" si="3"/>
        <v>2016</v>
      </c>
      <c r="B249" s="68">
        <v>42419</v>
      </c>
      <c r="C249" s="62" t="s">
        <v>13</v>
      </c>
      <c r="E249" s="67"/>
    </row>
    <row r="250" spans="1:5" x14ac:dyDescent="0.2">
      <c r="A250" s="62">
        <f t="shared" si="3"/>
        <v>2016</v>
      </c>
      <c r="B250" s="68">
        <v>42419</v>
      </c>
      <c r="C250" s="62" t="s">
        <v>13</v>
      </c>
      <c r="E250" s="67"/>
    </row>
    <row r="251" spans="1:5" ht="15.05" x14ac:dyDescent="0.2">
      <c r="A251" s="62">
        <f t="shared" si="3"/>
        <v>2016</v>
      </c>
      <c r="B251" s="72">
        <v>42419</v>
      </c>
      <c r="C251" s="70" t="s">
        <v>13</v>
      </c>
      <c r="D251" s="71"/>
      <c r="E251" s="71"/>
    </row>
    <row r="252" spans="1:5" x14ac:dyDescent="0.2">
      <c r="A252" s="62">
        <f t="shared" si="3"/>
        <v>2016</v>
      </c>
      <c r="B252" s="68">
        <v>42420</v>
      </c>
      <c r="C252" s="62" t="s">
        <v>74</v>
      </c>
      <c r="E252" s="67">
        <v>3000</v>
      </c>
    </row>
    <row r="253" spans="1:5" x14ac:dyDescent="0.2">
      <c r="A253" s="62">
        <f t="shared" si="3"/>
        <v>2016</v>
      </c>
      <c r="B253" s="68">
        <v>42433</v>
      </c>
      <c r="C253" s="62" t="s">
        <v>13</v>
      </c>
      <c r="E253" s="67"/>
    </row>
    <row r="254" spans="1:5" x14ac:dyDescent="0.2">
      <c r="A254" s="62">
        <f t="shared" si="3"/>
        <v>2016</v>
      </c>
      <c r="B254" s="68">
        <v>42436</v>
      </c>
      <c r="C254" s="62" t="s">
        <v>74</v>
      </c>
      <c r="E254" s="67">
        <v>4500</v>
      </c>
    </row>
    <row r="255" spans="1:5" x14ac:dyDescent="0.2">
      <c r="A255" s="62">
        <f t="shared" si="3"/>
        <v>2016</v>
      </c>
      <c r="B255" s="68">
        <v>42437</v>
      </c>
      <c r="C255" s="62" t="s">
        <v>13</v>
      </c>
      <c r="E255" s="67"/>
    </row>
    <row r="256" spans="1:5" x14ac:dyDescent="0.2">
      <c r="A256" s="62">
        <f t="shared" si="3"/>
        <v>2016</v>
      </c>
      <c r="B256" s="68">
        <v>42439</v>
      </c>
      <c r="C256" s="62" t="s">
        <v>13</v>
      </c>
      <c r="E256" s="67"/>
    </row>
    <row r="257" spans="1:5" x14ac:dyDescent="0.2">
      <c r="A257" s="62">
        <f t="shared" si="3"/>
        <v>2016</v>
      </c>
      <c r="B257" s="68">
        <v>42460</v>
      </c>
      <c r="C257" s="62" t="s">
        <v>13</v>
      </c>
      <c r="E257" s="67"/>
    </row>
    <row r="258" spans="1:5" x14ac:dyDescent="0.2">
      <c r="A258" s="62">
        <f t="shared" si="3"/>
        <v>2016</v>
      </c>
      <c r="B258" s="68">
        <v>42462</v>
      </c>
      <c r="C258" s="62" t="s">
        <v>13</v>
      </c>
      <c r="E258" s="67"/>
    </row>
    <row r="259" spans="1:5" x14ac:dyDescent="0.2">
      <c r="A259" s="62">
        <f t="shared" ref="A259:A322" si="4">YEAR(B259)</f>
        <v>2016</v>
      </c>
      <c r="B259" s="68">
        <v>42473</v>
      </c>
      <c r="C259" s="62" t="s">
        <v>74</v>
      </c>
      <c r="E259" s="67">
        <v>500</v>
      </c>
    </row>
    <row r="260" spans="1:5" x14ac:dyDescent="0.2">
      <c r="A260" s="62">
        <f t="shared" si="4"/>
        <v>2016</v>
      </c>
      <c r="B260" s="68">
        <v>42478</v>
      </c>
      <c r="C260" s="62" t="s">
        <v>13</v>
      </c>
      <c r="E260" s="67"/>
    </row>
    <row r="261" spans="1:5" x14ac:dyDescent="0.2">
      <c r="A261" s="62">
        <f t="shared" si="4"/>
        <v>2016</v>
      </c>
      <c r="B261" s="68">
        <v>42479</v>
      </c>
      <c r="C261" s="62" t="s">
        <v>74</v>
      </c>
      <c r="E261" s="67">
        <v>2200</v>
      </c>
    </row>
    <row r="262" spans="1:5" ht="15.05" x14ac:dyDescent="0.2">
      <c r="A262" s="62">
        <f t="shared" si="4"/>
        <v>2016</v>
      </c>
      <c r="B262" s="72">
        <v>42508</v>
      </c>
      <c r="C262" s="70" t="s">
        <v>13</v>
      </c>
      <c r="D262" s="71"/>
      <c r="E262" s="71"/>
    </row>
    <row r="263" spans="1:5" ht="15.05" x14ac:dyDescent="0.2">
      <c r="A263" s="62">
        <f t="shared" si="4"/>
        <v>2016</v>
      </c>
      <c r="B263" s="72">
        <v>42527</v>
      </c>
      <c r="C263" s="70" t="s">
        <v>45</v>
      </c>
      <c r="D263" s="71">
        <v>16676</v>
      </c>
      <c r="E263" s="71"/>
    </row>
    <row r="264" spans="1:5" ht="15.05" x14ac:dyDescent="0.2">
      <c r="A264" s="62">
        <f t="shared" si="4"/>
        <v>2016</v>
      </c>
      <c r="B264" s="69">
        <v>42543</v>
      </c>
      <c r="C264" s="70" t="s">
        <v>13</v>
      </c>
      <c r="D264" s="71"/>
      <c r="E264" s="71"/>
    </row>
    <row r="265" spans="1:5" ht="15.05" x14ac:dyDescent="0.2">
      <c r="A265" s="62">
        <f t="shared" si="4"/>
        <v>2016</v>
      </c>
      <c r="B265" s="69">
        <v>42563</v>
      </c>
      <c r="C265" s="70" t="s">
        <v>6</v>
      </c>
      <c r="D265" s="71">
        <v>966.75</v>
      </c>
      <c r="E265" s="71"/>
    </row>
    <row r="266" spans="1:5" ht="15.05" x14ac:dyDescent="0.2">
      <c r="A266" s="62">
        <f t="shared" si="4"/>
        <v>2016</v>
      </c>
      <c r="B266" s="72">
        <v>42591</v>
      </c>
      <c r="C266" s="70" t="s">
        <v>13</v>
      </c>
      <c r="D266" s="71"/>
      <c r="E266" s="71"/>
    </row>
    <row r="267" spans="1:5" ht="15.05" x14ac:dyDescent="0.2">
      <c r="A267" s="62">
        <f t="shared" si="4"/>
        <v>2016</v>
      </c>
      <c r="B267" s="72">
        <v>42632</v>
      </c>
      <c r="C267" s="70" t="s">
        <v>13</v>
      </c>
      <c r="D267" s="71"/>
      <c r="E267" s="71"/>
    </row>
    <row r="268" spans="1:5" x14ac:dyDescent="0.2">
      <c r="A268" s="62">
        <f t="shared" si="4"/>
        <v>2016</v>
      </c>
      <c r="B268" s="68">
        <v>42698</v>
      </c>
      <c r="C268" s="62" t="s">
        <v>13</v>
      </c>
      <c r="E268" s="67"/>
    </row>
    <row r="269" spans="1:5" x14ac:dyDescent="0.2">
      <c r="A269" s="62">
        <f t="shared" si="4"/>
        <v>2016</v>
      </c>
      <c r="B269" s="68">
        <v>42698</v>
      </c>
      <c r="C269" s="62" t="s">
        <v>13</v>
      </c>
      <c r="E269" s="67"/>
    </row>
    <row r="270" spans="1:5" x14ac:dyDescent="0.2">
      <c r="A270" s="62">
        <f t="shared" si="4"/>
        <v>2016</v>
      </c>
      <c r="B270" s="68">
        <v>42699</v>
      </c>
      <c r="C270" s="62" t="s">
        <v>13</v>
      </c>
      <c r="E270" s="67"/>
    </row>
    <row r="271" spans="1:5" x14ac:dyDescent="0.2">
      <c r="A271" s="62">
        <f t="shared" si="4"/>
        <v>2016</v>
      </c>
      <c r="B271" s="68">
        <v>42699</v>
      </c>
      <c r="C271" s="62" t="s">
        <v>13</v>
      </c>
      <c r="E271" s="67"/>
    </row>
    <row r="272" spans="1:5" x14ac:dyDescent="0.2">
      <c r="A272" s="62">
        <f t="shared" si="4"/>
        <v>2016</v>
      </c>
      <c r="B272" s="68">
        <v>42699</v>
      </c>
      <c r="C272" s="62" t="s">
        <v>13</v>
      </c>
      <c r="E272" s="67"/>
    </row>
    <row r="273" spans="1:5" x14ac:dyDescent="0.2">
      <c r="A273" s="62">
        <f t="shared" si="4"/>
        <v>2016</v>
      </c>
      <c r="B273" s="68">
        <v>42718</v>
      </c>
      <c r="C273" s="62" t="s">
        <v>13</v>
      </c>
      <c r="E273" s="67"/>
    </row>
    <row r="274" spans="1:5" x14ac:dyDescent="0.2">
      <c r="A274" s="62">
        <f t="shared" si="4"/>
        <v>2016</v>
      </c>
      <c r="B274" s="75" t="s">
        <v>75</v>
      </c>
      <c r="C274" s="76" t="s">
        <v>13</v>
      </c>
      <c r="D274" s="77"/>
      <c r="E274" s="77"/>
    </row>
    <row r="275" spans="1:5" x14ac:dyDescent="0.2">
      <c r="A275" s="62">
        <f t="shared" si="4"/>
        <v>2016</v>
      </c>
      <c r="B275" s="75" t="s">
        <v>76</v>
      </c>
      <c r="C275" s="76" t="s">
        <v>5</v>
      </c>
      <c r="D275" s="77"/>
      <c r="E275" s="77">
        <v>1000</v>
      </c>
    </row>
    <row r="276" spans="1:5" x14ac:dyDescent="0.2">
      <c r="A276" s="62">
        <f t="shared" si="4"/>
        <v>2016</v>
      </c>
      <c r="B276" s="75" t="s">
        <v>77</v>
      </c>
      <c r="C276" s="76" t="s">
        <v>13</v>
      </c>
      <c r="D276" s="77"/>
      <c r="E276" s="77"/>
    </row>
    <row r="277" spans="1:5" x14ac:dyDescent="0.2">
      <c r="A277" s="62">
        <f t="shared" si="4"/>
        <v>2016</v>
      </c>
      <c r="B277" s="75" t="s">
        <v>78</v>
      </c>
      <c r="C277" s="76" t="s">
        <v>13</v>
      </c>
      <c r="D277" s="77"/>
      <c r="E277" s="77"/>
    </row>
    <row r="278" spans="1:5" x14ac:dyDescent="0.2">
      <c r="A278" s="62">
        <f t="shared" si="4"/>
        <v>2016</v>
      </c>
      <c r="B278" s="75" t="s">
        <v>79</v>
      </c>
      <c r="C278" s="76" t="s">
        <v>13</v>
      </c>
      <c r="D278" s="77"/>
      <c r="E278" s="77"/>
    </row>
    <row r="279" spans="1:5" x14ac:dyDescent="0.2">
      <c r="A279" s="62">
        <f t="shared" si="4"/>
        <v>2016</v>
      </c>
      <c r="B279" s="75" t="s">
        <v>80</v>
      </c>
      <c r="C279" s="76" t="s">
        <v>5</v>
      </c>
      <c r="D279" s="77"/>
      <c r="E279" s="77">
        <v>3000</v>
      </c>
    </row>
    <row r="280" spans="1:5" x14ac:dyDescent="0.2">
      <c r="A280" s="62">
        <f t="shared" si="4"/>
        <v>2016</v>
      </c>
      <c r="B280" s="75" t="s">
        <v>81</v>
      </c>
      <c r="C280" s="76" t="s">
        <v>74</v>
      </c>
      <c r="D280" s="77"/>
      <c r="E280" s="77">
        <v>6466</v>
      </c>
    </row>
    <row r="281" spans="1:5" x14ac:dyDescent="0.2">
      <c r="A281" s="62">
        <f t="shared" si="4"/>
        <v>2016</v>
      </c>
      <c r="B281" s="75" t="s">
        <v>82</v>
      </c>
      <c r="C281" s="76" t="s">
        <v>45</v>
      </c>
      <c r="D281" s="77">
        <v>2000</v>
      </c>
      <c r="E281" s="77"/>
    </row>
    <row r="282" spans="1:5" x14ac:dyDescent="0.2">
      <c r="A282" s="62">
        <f t="shared" si="4"/>
        <v>2016</v>
      </c>
      <c r="B282" s="75" t="s">
        <v>83</v>
      </c>
      <c r="C282" s="76" t="s">
        <v>13</v>
      </c>
      <c r="D282" s="77"/>
      <c r="E282" s="77"/>
    </row>
    <row r="283" spans="1:5" x14ac:dyDescent="0.2">
      <c r="A283" s="62">
        <f t="shared" si="4"/>
        <v>2016</v>
      </c>
      <c r="B283" s="75" t="s">
        <v>84</v>
      </c>
      <c r="C283" s="76" t="s">
        <v>45</v>
      </c>
      <c r="D283" s="77">
        <v>2000</v>
      </c>
      <c r="E283" s="77"/>
    </row>
    <row r="284" spans="1:5" x14ac:dyDescent="0.2">
      <c r="A284" s="62">
        <f t="shared" si="4"/>
        <v>2016</v>
      </c>
      <c r="B284" s="75" t="s">
        <v>85</v>
      </c>
      <c r="C284" s="76" t="s">
        <v>13</v>
      </c>
      <c r="D284" s="77"/>
      <c r="E284" s="77"/>
    </row>
    <row r="285" spans="1:5" x14ac:dyDescent="0.2">
      <c r="A285" s="62">
        <f t="shared" si="4"/>
        <v>2016</v>
      </c>
      <c r="B285" s="75" t="s">
        <v>86</v>
      </c>
      <c r="C285" s="76" t="s">
        <v>5</v>
      </c>
      <c r="D285" s="77"/>
      <c r="E285" s="77">
        <v>1000</v>
      </c>
    </row>
    <row r="286" spans="1:5" x14ac:dyDescent="0.2">
      <c r="A286" s="62">
        <f t="shared" si="4"/>
        <v>2016</v>
      </c>
      <c r="B286" s="75" t="s">
        <v>87</v>
      </c>
      <c r="C286" s="76" t="s">
        <v>45</v>
      </c>
      <c r="D286" s="77">
        <v>1000</v>
      </c>
      <c r="E286" s="77"/>
    </row>
    <row r="287" spans="1:5" x14ac:dyDescent="0.2">
      <c r="A287" s="62">
        <f t="shared" si="4"/>
        <v>2016</v>
      </c>
      <c r="B287" s="75" t="s">
        <v>88</v>
      </c>
      <c r="C287" s="76" t="s">
        <v>5</v>
      </c>
      <c r="D287" s="77"/>
      <c r="E287" s="77">
        <v>500</v>
      </c>
    </row>
    <row r="288" spans="1:5" x14ac:dyDescent="0.2">
      <c r="A288" s="62">
        <f t="shared" si="4"/>
        <v>2016</v>
      </c>
      <c r="B288" s="75" t="s">
        <v>89</v>
      </c>
      <c r="C288" s="76" t="s">
        <v>5</v>
      </c>
      <c r="D288" s="77"/>
      <c r="E288" s="77">
        <v>500</v>
      </c>
    </row>
    <row r="289" spans="1:5" x14ac:dyDescent="0.2">
      <c r="A289" s="62">
        <f t="shared" si="4"/>
        <v>2016</v>
      </c>
      <c r="B289" s="75" t="s">
        <v>90</v>
      </c>
      <c r="C289" s="76" t="s">
        <v>5</v>
      </c>
      <c r="D289" s="77"/>
      <c r="E289" s="77">
        <v>244</v>
      </c>
    </row>
    <row r="290" spans="1:5" x14ac:dyDescent="0.2">
      <c r="A290" s="62">
        <f t="shared" si="4"/>
        <v>2016</v>
      </c>
      <c r="B290" s="75" t="s">
        <v>91</v>
      </c>
      <c r="C290" s="76" t="s">
        <v>74</v>
      </c>
      <c r="D290" s="77"/>
      <c r="E290" s="77">
        <v>1600</v>
      </c>
    </row>
    <row r="291" spans="1:5" x14ac:dyDescent="0.2">
      <c r="A291" s="62">
        <f t="shared" si="4"/>
        <v>2016</v>
      </c>
      <c r="B291" s="75" t="s">
        <v>92</v>
      </c>
      <c r="C291" s="76" t="s">
        <v>13</v>
      </c>
      <c r="D291" s="77"/>
      <c r="E291" s="77"/>
    </row>
    <row r="292" spans="1:5" x14ac:dyDescent="0.2">
      <c r="A292" s="62">
        <f t="shared" si="4"/>
        <v>2016</v>
      </c>
      <c r="B292" s="75" t="s">
        <v>93</v>
      </c>
      <c r="C292" s="76" t="s">
        <v>13</v>
      </c>
      <c r="D292" s="77"/>
      <c r="E292" s="77"/>
    </row>
    <row r="293" spans="1:5" x14ac:dyDescent="0.2">
      <c r="A293" s="62">
        <f t="shared" si="4"/>
        <v>2016</v>
      </c>
      <c r="B293" s="75" t="s">
        <v>94</v>
      </c>
      <c r="C293" s="76" t="s">
        <v>45</v>
      </c>
      <c r="D293" s="77">
        <v>1000</v>
      </c>
      <c r="E293" s="77"/>
    </row>
    <row r="294" spans="1:5" x14ac:dyDescent="0.2">
      <c r="A294" s="62">
        <f t="shared" si="4"/>
        <v>2016</v>
      </c>
      <c r="B294" s="75" t="s">
        <v>95</v>
      </c>
      <c r="C294" s="76" t="s">
        <v>13</v>
      </c>
      <c r="D294" s="77"/>
      <c r="E294" s="77"/>
    </row>
    <row r="295" spans="1:5" x14ac:dyDescent="0.2">
      <c r="A295" s="62">
        <f t="shared" si="4"/>
        <v>2016</v>
      </c>
      <c r="B295" s="75" t="s">
        <v>96</v>
      </c>
      <c r="C295" s="76" t="s">
        <v>13</v>
      </c>
      <c r="D295" s="77"/>
      <c r="E295" s="77"/>
    </row>
    <row r="296" spans="1:5" x14ac:dyDescent="0.2">
      <c r="A296" s="62">
        <f t="shared" si="4"/>
        <v>2016</v>
      </c>
      <c r="B296" s="75" t="s">
        <v>97</v>
      </c>
      <c r="C296" s="76" t="s">
        <v>13</v>
      </c>
      <c r="D296" s="77"/>
      <c r="E296" s="77"/>
    </row>
    <row r="297" spans="1:5" x14ac:dyDescent="0.2">
      <c r="A297" s="62">
        <f t="shared" si="4"/>
        <v>2017</v>
      </c>
      <c r="B297" s="75" t="s">
        <v>98</v>
      </c>
      <c r="C297" s="76" t="s">
        <v>13</v>
      </c>
      <c r="D297" s="77"/>
      <c r="E297" s="77"/>
    </row>
    <row r="298" spans="1:5" x14ac:dyDescent="0.2">
      <c r="A298" s="62">
        <f t="shared" si="4"/>
        <v>2017</v>
      </c>
      <c r="B298" s="75" t="s">
        <v>99</v>
      </c>
      <c r="C298" s="76" t="s">
        <v>5</v>
      </c>
      <c r="D298" s="77"/>
      <c r="E298" s="77">
        <v>400</v>
      </c>
    </row>
    <row r="299" spans="1:5" x14ac:dyDescent="0.2">
      <c r="A299" s="62">
        <f t="shared" si="4"/>
        <v>2017</v>
      </c>
      <c r="B299" s="75" t="s">
        <v>100</v>
      </c>
      <c r="C299" s="76" t="s">
        <v>45</v>
      </c>
      <c r="D299" s="77">
        <v>1000</v>
      </c>
      <c r="E299" s="77"/>
    </row>
    <row r="300" spans="1:5" x14ac:dyDescent="0.2">
      <c r="A300" s="62">
        <f t="shared" si="4"/>
        <v>2017</v>
      </c>
      <c r="B300" s="75" t="s">
        <v>101</v>
      </c>
      <c r="C300" s="76" t="s">
        <v>5</v>
      </c>
      <c r="D300" s="77"/>
      <c r="E300" s="77">
        <v>250</v>
      </c>
    </row>
    <row r="301" spans="1:5" x14ac:dyDescent="0.2">
      <c r="A301" s="62">
        <f t="shared" si="4"/>
        <v>2017</v>
      </c>
      <c r="B301" s="75" t="s">
        <v>102</v>
      </c>
      <c r="C301" s="76" t="s">
        <v>45</v>
      </c>
      <c r="D301" s="77">
        <v>280</v>
      </c>
      <c r="E301" s="77"/>
    </row>
    <row r="302" spans="1:5" x14ac:dyDescent="0.2">
      <c r="A302" s="62">
        <f t="shared" si="4"/>
        <v>2017</v>
      </c>
      <c r="B302" s="75" t="s">
        <v>103</v>
      </c>
      <c r="C302" s="76" t="s">
        <v>13</v>
      </c>
      <c r="D302" s="77"/>
      <c r="E302" s="77"/>
    </row>
    <row r="303" spans="1:5" x14ac:dyDescent="0.2">
      <c r="A303" s="62">
        <f t="shared" si="4"/>
        <v>2017</v>
      </c>
      <c r="B303" s="75" t="s">
        <v>104</v>
      </c>
      <c r="C303" s="76" t="s">
        <v>45</v>
      </c>
      <c r="D303" s="77">
        <v>1000</v>
      </c>
      <c r="E303" s="77"/>
    </row>
    <row r="304" spans="1:5" x14ac:dyDescent="0.2">
      <c r="A304" s="62">
        <f t="shared" si="4"/>
        <v>2017</v>
      </c>
      <c r="B304" s="75" t="s">
        <v>103</v>
      </c>
      <c r="C304" s="76" t="s">
        <v>13</v>
      </c>
      <c r="D304" s="77"/>
      <c r="E304" s="77"/>
    </row>
    <row r="305" spans="1:5" x14ac:dyDescent="0.2">
      <c r="A305" s="62">
        <f t="shared" si="4"/>
        <v>2017</v>
      </c>
      <c r="B305" s="75" t="s">
        <v>105</v>
      </c>
      <c r="C305" s="76" t="s">
        <v>13</v>
      </c>
      <c r="D305" s="77"/>
      <c r="E305" s="77"/>
    </row>
    <row r="306" spans="1:5" x14ac:dyDescent="0.2">
      <c r="A306" s="62">
        <f t="shared" si="4"/>
        <v>2017</v>
      </c>
      <c r="B306" s="75" t="s">
        <v>106</v>
      </c>
      <c r="C306" s="76" t="s">
        <v>13</v>
      </c>
      <c r="D306" s="77"/>
      <c r="E306" s="77"/>
    </row>
    <row r="307" spans="1:5" x14ac:dyDescent="0.2">
      <c r="A307" s="62">
        <f t="shared" si="4"/>
        <v>2017</v>
      </c>
      <c r="B307" s="75" t="s">
        <v>106</v>
      </c>
      <c r="C307" s="76" t="s">
        <v>13</v>
      </c>
      <c r="D307" s="77"/>
      <c r="E307" s="77"/>
    </row>
    <row r="308" spans="1:5" x14ac:dyDescent="0.2">
      <c r="A308" s="62">
        <f t="shared" si="4"/>
        <v>2017</v>
      </c>
      <c r="B308" s="75" t="s">
        <v>107</v>
      </c>
      <c r="C308" s="76" t="s">
        <v>5</v>
      </c>
      <c r="D308" s="77"/>
      <c r="E308" s="77">
        <v>102.5</v>
      </c>
    </row>
    <row r="309" spans="1:5" x14ac:dyDescent="0.2">
      <c r="A309" s="62">
        <f t="shared" si="4"/>
        <v>2017</v>
      </c>
      <c r="B309" s="75" t="s">
        <v>108</v>
      </c>
      <c r="C309" s="76" t="s">
        <v>5</v>
      </c>
      <c r="D309" s="77"/>
      <c r="E309" s="77">
        <v>160</v>
      </c>
    </row>
    <row r="310" spans="1:5" x14ac:dyDescent="0.2">
      <c r="A310" s="62">
        <f t="shared" si="4"/>
        <v>2017</v>
      </c>
      <c r="B310" s="75" t="s">
        <v>109</v>
      </c>
      <c r="C310" s="76" t="s">
        <v>45</v>
      </c>
      <c r="D310" s="77">
        <v>1000</v>
      </c>
      <c r="E310" s="77"/>
    </row>
    <row r="311" spans="1:5" x14ac:dyDescent="0.2">
      <c r="A311" s="62">
        <f t="shared" si="4"/>
        <v>2017</v>
      </c>
      <c r="B311" s="75" t="s">
        <v>110</v>
      </c>
      <c r="C311" s="76" t="s">
        <v>13</v>
      </c>
      <c r="D311" s="77"/>
      <c r="E311" s="77"/>
    </row>
    <row r="312" spans="1:5" x14ac:dyDescent="0.2">
      <c r="A312" s="62">
        <f t="shared" si="4"/>
        <v>2017</v>
      </c>
      <c r="B312" s="75" t="s">
        <v>111</v>
      </c>
      <c r="C312" s="76" t="s">
        <v>45</v>
      </c>
      <c r="D312" s="77">
        <v>1000</v>
      </c>
      <c r="E312" s="77"/>
    </row>
    <row r="313" spans="1:5" x14ac:dyDescent="0.2">
      <c r="A313" s="62">
        <f t="shared" si="4"/>
        <v>2017</v>
      </c>
      <c r="B313" s="75" t="s">
        <v>109</v>
      </c>
      <c r="C313" s="76" t="s">
        <v>5</v>
      </c>
      <c r="D313" s="77"/>
      <c r="E313" s="77">
        <v>180</v>
      </c>
    </row>
    <row r="314" spans="1:5" x14ac:dyDescent="0.2">
      <c r="A314" s="62">
        <f t="shared" si="4"/>
        <v>2017</v>
      </c>
      <c r="B314" s="75" t="s">
        <v>112</v>
      </c>
      <c r="C314" s="76" t="s">
        <v>13</v>
      </c>
      <c r="D314" s="77"/>
      <c r="E314" s="77"/>
    </row>
    <row r="315" spans="1:5" x14ac:dyDescent="0.2">
      <c r="A315" s="62">
        <f t="shared" si="4"/>
        <v>2017</v>
      </c>
      <c r="B315" s="75" t="s">
        <v>113</v>
      </c>
      <c r="C315" s="76" t="s">
        <v>13</v>
      </c>
      <c r="D315" s="77"/>
      <c r="E315" s="77"/>
    </row>
    <row r="316" spans="1:5" x14ac:dyDescent="0.2">
      <c r="A316" s="62">
        <f t="shared" si="4"/>
        <v>2017</v>
      </c>
      <c r="B316" s="75" t="s">
        <v>114</v>
      </c>
      <c r="C316" s="76" t="s">
        <v>45</v>
      </c>
      <c r="D316" s="77">
        <v>1000</v>
      </c>
      <c r="E316" s="77"/>
    </row>
    <row r="317" spans="1:5" x14ac:dyDescent="0.2">
      <c r="A317" s="62">
        <f t="shared" si="4"/>
        <v>2017</v>
      </c>
      <c r="B317" s="75" t="s">
        <v>115</v>
      </c>
      <c r="C317" s="76" t="s">
        <v>5</v>
      </c>
      <c r="D317" s="77"/>
      <c r="E317" s="77">
        <v>1500</v>
      </c>
    </row>
    <row r="318" spans="1:5" x14ac:dyDescent="0.2">
      <c r="A318" s="62">
        <f t="shared" si="4"/>
        <v>2017</v>
      </c>
      <c r="B318" s="75" t="s">
        <v>116</v>
      </c>
      <c r="C318" s="76" t="s">
        <v>45</v>
      </c>
      <c r="D318" s="77">
        <v>1000</v>
      </c>
      <c r="E318" s="77"/>
    </row>
    <row r="319" spans="1:5" x14ac:dyDescent="0.2">
      <c r="A319" s="62">
        <f t="shared" si="4"/>
        <v>2017</v>
      </c>
      <c r="B319" s="75" t="s">
        <v>117</v>
      </c>
      <c r="C319" s="76" t="s">
        <v>13</v>
      </c>
      <c r="D319" s="77"/>
      <c r="E319" s="77"/>
    </row>
    <row r="320" spans="1:5" x14ac:dyDescent="0.2">
      <c r="A320" s="62">
        <f t="shared" si="4"/>
        <v>2017</v>
      </c>
      <c r="B320" s="75" t="s">
        <v>118</v>
      </c>
      <c r="C320" s="76" t="s">
        <v>13</v>
      </c>
      <c r="D320" s="77"/>
      <c r="E320" s="77"/>
    </row>
    <row r="321" spans="1:5" x14ac:dyDescent="0.2">
      <c r="A321" s="62">
        <f t="shared" si="4"/>
        <v>2017</v>
      </c>
      <c r="B321" s="75" t="s">
        <v>119</v>
      </c>
      <c r="C321" s="76" t="s">
        <v>5</v>
      </c>
      <c r="D321" s="77"/>
      <c r="E321" s="77">
        <v>1000</v>
      </c>
    </row>
    <row r="322" spans="1:5" x14ac:dyDescent="0.2">
      <c r="A322" s="62">
        <f t="shared" si="4"/>
        <v>2017</v>
      </c>
      <c r="B322" s="75" t="s">
        <v>120</v>
      </c>
      <c r="C322" s="76" t="s">
        <v>45</v>
      </c>
      <c r="D322" s="77">
        <v>2000</v>
      </c>
      <c r="E322" s="77"/>
    </row>
    <row r="323" spans="1:5" x14ac:dyDescent="0.2">
      <c r="A323" s="62">
        <f t="shared" ref="A323:A386" si="5">YEAR(B323)</f>
        <v>2017</v>
      </c>
      <c r="B323" s="75" t="s">
        <v>121</v>
      </c>
      <c r="C323" s="76" t="s">
        <v>45</v>
      </c>
      <c r="D323" s="77">
        <v>2000</v>
      </c>
      <c r="E323" s="77"/>
    </row>
    <row r="324" spans="1:5" x14ac:dyDescent="0.2">
      <c r="A324" s="62">
        <f t="shared" si="5"/>
        <v>2017</v>
      </c>
      <c r="B324" s="75" t="s">
        <v>122</v>
      </c>
      <c r="C324" s="76" t="s">
        <v>13</v>
      </c>
      <c r="D324" s="77"/>
      <c r="E324" s="77"/>
    </row>
    <row r="325" spans="1:5" x14ac:dyDescent="0.2">
      <c r="A325" s="62">
        <f t="shared" si="5"/>
        <v>2017</v>
      </c>
      <c r="B325" s="75" t="s">
        <v>123</v>
      </c>
      <c r="C325" s="76" t="s">
        <v>13</v>
      </c>
      <c r="D325" s="77"/>
      <c r="E325" s="77"/>
    </row>
    <row r="326" spans="1:5" x14ac:dyDescent="0.2">
      <c r="A326" s="62">
        <f t="shared" si="5"/>
        <v>2017</v>
      </c>
      <c r="B326" s="75" t="s">
        <v>124</v>
      </c>
      <c r="C326" s="76" t="s">
        <v>13</v>
      </c>
      <c r="D326" s="77"/>
      <c r="E326" s="77"/>
    </row>
    <row r="327" spans="1:5" x14ac:dyDescent="0.2">
      <c r="A327" s="62">
        <f t="shared" si="5"/>
        <v>2017</v>
      </c>
      <c r="B327" s="75" t="s">
        <v>125</v>
      </c>
      <c r="C327" s="76" t="s">
        <v>5</v>
      </c>
      <c r="D327" s="77"/>
      <c r="E327" s="77">
        <v>300</v>
      </c>
    </row>
    <row r="328" spans="1:5" x14ac:dyDescent="0.2">
      <c r="A328" s="62">
        <f t="shared" si="5"/>
        <v>2017</v>
      </c>
      <c r="B328" s="75" t="s">
        <v>121</v>
      </c>
      <c r="C328" s="76" t="s">
        <v>45</v>
      </c>
      <c r="D328" s="77">
        <v>5000</v>
      </c>
      <c r="E328" s="77"/>
    </row>
    <row r="329" spans="1:5" x14ac:dyDescent="0.2">
      <c r="A329" s="62">
        <f t="shared" si="5"/>
        <v>2017</v>
      </c>
      <c r="B329" s="75" t="s">
        <v>121</v>
      </c>
      <c r="C329" s="76" t="s">
        <v>45</v>
      </c>
      <c r="D329" s="77">
        <v>5000</v>
      </c>
      <c r="E329" s="77"/>
    </row>
    <row r="330" spans="1:5" x14ac:dyDescent="0.2">
      <c r="A330" s="62">
        <f t="shared" si="5"/>
        <v>2017</v>
      </c>
      <c r="B330" s="75" t="s">
        <v>107</v>
      </c>
      <c r="C330" s="76" t="s">
        <v>45</v>
      </c>
      <c r="D330" s="77">
        <v>2000</v>
      </c>
      <c r="E330" s="77"/>
    </row>
    <row r="331" spans="1:5" x14ac:dyDescent="0.2">
      <c r="A331" s="62">
        <f t="shared" si="5"/>
        <v>2017</v>
      </c>
      <c r="B331" s="75" t="s">
        <v>126</v>
      </c>
      <c r="C331" s="76" t="s">
        <v>13</v>
      </c>
      <c r="D331" s="77"/>
      <c r="E331" s="77"/>
    </row>
    <row r="332" spans="1:5" x14ac:dyDescent="0.2">
      <c r="A332" s="62">
        <f t="shared" si="5"/>
        <v>2017</v>
      </c>
      <c r="B332" s="75" t="s">
        <v>127</v>
      </c>
      <c r="C332" s="76" t="s">
        <v>5</v>
      </c>
      <c r="D332" s="77"/>
      <c r="E332" s="77">
        <v>999</v>
      </c>
    </row>
    <row r="333" spans="1:5" x14ac:dyDescent="0.2">
      <c r="A333" s="62">
        <f t="shared" si="5"/>
        <v>2017</v>
      </c>
      <c r="B333" s="75" t="s">
        <v>128</v>
      </c>
      <c r="C333" s="76" t="s">
        <v>45</v>
      </c>
      <c r="D333" s="77">
        <v>2000</v>
      </c>
      <c r="E333" s="77"/>
    </row>
    <row r="334" spans="1:5" x14ac:dyDescent="0.2">
      <c r="A334" s="62">
        <f t="shared" si="5"/>
        <v>2017</v>
      </c>
      <c r="B334" s="75" t="s">
        <v>129</v>
      </c>
      <c r="C334" s="76" t="s">
        <v>13</v>
      </c>
      <c r="D334" s="77"/>
      <c r="E334" s="77"/>
    </row>
    <row r="335" spans="1:5" x14ac:dyDescent="0.2">
      <c r="A335" s="62">
        <f t="shared" si="5"/>
        <v>2017</v>
      </c>
      <c r="B335" s="75" t="s">
        <v>130</v>
      </c>
      <c r="C335" s="76" t="s">
        <v>5</v>
      </c>
      <c r="D335" s="77"/>
      <c r="E335" s="77">
        <v>1900</v>
      </c>
    </row>
    <row r="336" spans="1:5" x14ac:dyDescent="0.2">
      <c r="A336" s="62">
        <f t="shared" si="5"/>
        <v>2017</v>
      </c>
      <c r="B336" s="75" t="s">
        <v>131</v>
      </c>
      <c r="C336" s="76" t="s">
        <v>5</v>
      </c>
      <c r="D336" s="77"/>
      <c r="E336" s="77">
        <v>170</v>
      </c>
    </row>
    <row r="337" spans="1:5" x14ac:dyDescent="0.2">
      <c r="A337" s="62">
        <f t="shared" si="5"/>
        <v>2017</v>
      </c>
      <c r="B337" s="75" t="s">
        <v>126</v>
      </c>
      <c r="C337" s="76" t="s">
        <v>45</v>
      </c>
      <c r="D337" s="77">
        <v>1000</v>
      </c>
      <c r="E337" s="77"/>
    </row>
    <row r="338" spans="1:5" x14ac:dyDescent="0.2">
      <c r="A338" s="62">
        <f t="shared" si="5"/>
        <v>2017</v>
      </c>
      <c r="B338" s="75" t="s">
        <v>132</v>
      </c>
      <c r="C338" s="76" t="s">
        <v>13</v>
      </c>
      <c r="D338" s="77"/>
      <c r="E338" s="77"/>
    </row>
    <row r="339" spans="1:5" x14ac:dyDescent="0.2">
      <c r="A339" s="62">
        <f t="shared" si="5"/>
        <v>2017</v>
      </c>
      <c r="B339" s="75" t="s">
        <v>133</v>
      </c>
      <c r="C339" s="76" t="s">
        <v>74</v>
      </c>
      <c r="D339" s="77"/>
      <c r="E339" s="77">
        <v>1000</v>
      </c>
    </row>
    <row r="340" spans="1:5" x14ac:dyDescent="0.2">
      <c r="A340" s="62">
        <f t="shared" si="5"/>
        <v>2017</v>
      </c>
      <c r="B340" s="75" t="s">
        <v>134</v>
      </c>
      <c r="C340" s="76" t="s">
        <v>45</v>
      </c>
      <c r="D340" s="77">
        <v>2000</v>
      </c>
      <c r="E340" s="77"/>
    </row>
    <row r="341" spans="1:5" x14ac:dyDescent="0.2">
      <c r="A341" s="62">
        <f t="shared" si="5"/>
        <v>2017</v>
      </c>
      <c r="B341" s="75" t="s">
        <v>135</v>
      </c>
      <c r="C341" s="76" t="s">
        <v>13</v>
      </c>
      <c r="D341" s="77"/>
      <c r="E341" s="77"/>
    </row>
    <row r="342" spans="1:5" x14ac:dyDescent="0.2">
      <c r="A342" s="62">
        <f t="shared" si="5"/>
        <v>2017</v>
      </c>
      <c r="B342" s="75" t="s">
        <v>136</v>
      </c>
      <c r="C342" s="76" t="s">
        <v>45</v>
      </c>
      <c r="D342" s="77">
        <v>11</v>
      </c>
      <c r="E342" s="77"/>
    </row>
    <row r="343" spans="1:5" x14ac:dyDescent="0.2">
      <c r="A343" s="62">
        <f t="shared" si="5"/>
        <v>2017</v>
      </c>
      <c r="B343" s="75" t="s">
        <v>137</v>
      </c>
      <c r="C343" s="76" t="s">
        <v>45</v>
      </c>
      <c r="D343" s="77">
        <v>1000</v>
      </c>
      <c r="E343" s="77"/>
    </row>
    <row r="344" spans="1:5" x14ac:dyDescent="0.2">
      <c r="A344" s="62">
        <f t="shared" si="5"/>
        <v>2017</v>
      </c>
      <c r="B344" s="75" t="s">
        <v>138</v>
      </c>
      <c r="C344" s="76" t="s">
        <v>45</v>
      </c>
      <c r="D344" s="77">
        <v>500</v>
      </c>
      <c r="E344" s="77"/>
    </row>
    <row r="345" spans="1:5" x14ac:dyDescent="0.2">
      <c r="A345" s="62">
        <f t="shared" si="5"/>
        <v>2017</v>
      </c>
      <c r="B345" s="75" t="s">
        <v>138</v>
      </c>
      <c r="C345" s="76" t="s">
        <v>5</v>
      </c>
      <c r="D345" s="77"/>
      <c r="E345" s="77">
        <v>500</v>
      </c>
    </row>
    <row r="346" spans="1:5" x14ac:dyDescent="0.2">
      <c r="A346" s="62">
        <f t="shared" si="5"/>
        <v>2017</v>
      </c>
      <c r="B346" s="75" t="s">
        <v>139</v>
      </c>
      <c r="C346" s="76" t="s">
        <v>13</v>
      </c>
      <c r="D346" s="77"/>
      <c r="E346" s="77"/>
    </row>
    <row r="347" spans="1:5" x14ac:dyDescent="0.2">
      <c r="A347" s="62">
        <f t="shared" si="5"/>
        <v>2017</v>
      </c>
      <c r="B347" s="75" t="s">
        <v>140</v>
      </c>
      <c r="C347" s="76" t="s">
        <v>45</v>
      </c>
      <c r="D347" s="77">
        <v>2000</v>
      </c>
      <c r="E347" s="77"/>
    </row>
    <row r="348" spans="1:5" x14ac:dyDescent="0.2">
      <c r="A348" s="62">
        <f t="shared" si="5"/>
        <v>2017</v>
      </c>
      <c r="B348" s="75" t="s">
        <v>141</v>
      </c>
      <c r="C348" s="76" t="s">
        <v>13</v>
      </c>
      <c r="D348" s="77"/>
      <c r="E348" s="77"/>
    </row>
    <row r="349" spans="1:5" x14ac:dyDescent="0.2">
      <c r="A349" s="62">
        <f t="shared" si="5"/>
        <v>2017</v>
      </c>
      <c r="B349" s="75" t="s">
        <v>142</v>
      </c>
      <c r="C349" s="76" t="s">
        <v>45</v>
      </c>
      <c r="D349" s="77">
        <v>5000</v>
      </c>
      <c r="E349" s="77"/>
    </row>
    <row r="350" spans="1:5" x14ac:dyDescent="0.2">
      <c r="A350" s="62">
        <f t="shared" si="5"/>
        <v>2017</v>
      </c>
      <c r="B350" s="75" t="s">
        <v>143</v>
      </c>
      <c r="C350" s="76" t="s">
        <v>45</v>
      </c>
      <c r="D350" s="77">
        <v>7000</v>
      </c>
      <c r="E350" s="77"/>
    </row>
    <row r="351" spans="1:5" x14ac:dyDescent="0.2">
      <c r="A351" s="62">
        <f t="shared" si="5"/>
        <v>2017</v>
      </c>
      <c r="B351" s="75" t="s">
        <v>144</v>
      </c>
      <c r="C351" s="76" t="s">
        <v>13</v>
      </c>
      <c r="D351" s="77"/>
      <c r="E351" s="77"/>
    </row>
    <row r="352" spans="1:5" x14ac:dyDescent="0.2">
      <c r="A352" s="62">
        <f t="shared" si="5"/>
        <v>2017</v>
      </c>
      <c r="B352" s="75" t="s">
        <v>145</v>
      </c>
      <c r="C352" s="76" t="s">
        <v>45</v>
      </c>
      <c r="D352" s="77">
        <v>2000</v>
      </c>
      <c r="E352" s="77"/>
    </row>
    <row r="353" spans="1:5" x14ac:dyDescent="0.2">
      <c r="A353" s="62">
        <f t="shared" si="5"/>
        <v>2017</v>
      </c>
      <c r="B353" s="75" t="s">
        <v>146</v>
      </c>
      <c r="C353" s="76" t="s">
        <v>45</v>
      </c>
      <c r="D353" s="77">
        <v>1750</v>
      </c>
      <c r="E353" s="77"/>
    </row>
    <row r="354" spans="1:5" x14ac:dyDescent="0.2">
      <c r="A354" s="62">
        <f t="shared" si="5"/>
        <v>2017</v>
      </c>
      <c r="B354" s="75" t="s">
        <v>133</v>
      </c>
      <c r="C354" s="76" t="s">
        <v>13</v>
      </c>
      <c r="D354" s="77"/>
      <c r="E354" s="77"/>
    </row>
    <row r="355" spans="1:5" x14ac:dyDescent="0.2">
      <c r="A355" s="62">
        <f t="shared" si="5"/>
        <v>2017</v>
      </c>
      <c r="B355" s="75" t="s">
        <v>133</v>
      </c>
      <c r="C355" s="76" t="s">
        <v>45</v>
      </c>
      <c r="D355" s="77">
        <v>5000</v>
      </c>
      <c r="E355" s="77"/>
    </row>
    <row r="356" spans="1:5" x14ac:dyDescent="0.2">
      <c r="A356" s="62">
        <f t="shared" si="5"/>
        <v>2017</v>
      </c>
      <c r="B356" s="68">
        <v>42745</v>
      </c>
      <c r="C356" s="62" t="s">
        <v>13</v>
      </c>
      <c r="E356" s="67"/>
    </row>
    <row r="357" spans="1:5" x14ac:dyDescent="0.2">
      <c r="A357" s="62">
        <f t="shared" si="5"/>
        <v>2017</v>
      </c>
      <c r="B357" s="68">
        <v>42791</v>
      </c>
      <c r="C357" s="62" t="s">
        <v>6</v>
      </c>
      <c r="D357" s="67">
        <v>15240</v>
      </c>
      <c r="E357" s="67"/>
    </row>
    <row r="358" spans="1:5" x14ac:dyDescent="0.2">
      <c r="A358" s="62">
        <f t="shared" si="5"/>
        <v>2017</v>
      </c>
      <c r="B358" s="68">
        <v>42872</v>
      </c>
      <c r="C358" s="62" t="s">
        <v>74</v>
      </c>
      <c r="E358" s="67">
        <v>10910</v>
      </c>
    </row>
    <row r="359" spans="1:5" x14ac:dyDescent="0.2">
      <c r="A359" s="62">
        <f t="shared" si="5"/>
        <v>2017</v>
      </c>
      <c r="B359" s="68">
        <v>42923</v>
      </c>
      <c r="C359" s="62" t="s">
        <v>13</v>
      </c>
      <c r="E359" s="67"/>
    </row>
    <row r="360" spans="1:5" x14ac:dyDescent="0.2">
      <c r="A360" s="62">
        <f t="shared" si="5"/>
        <v>2017</v>
      </c>
      <c r="B360" s="68">
        <v>42948</v>
      </c>
      <c r="C360" s="62" t="s">
        <v>13</v>
      </c>
      <c r="E360" s="67"/>
    </row>
    <row r="361" spans="1:5" x14ac:dyDescent="0.2">
      <c r="A361" s="62">
        <f t="shared" si="5"/>
        <v>2017</v>
      </c>
      <c r="B361" s="68">
        <v>42982</v>
      </c>
      <c r="C361" s="62" t="s">
        <v>13</v>
      </c>
      <c r="E361" s="67"/>
    </row>
    <row r="362" spans="1:5" x14ac:dyDescent="0.2">
      <c r="A362" s="62">
        <f t="shared" si="5"/>
        <v>2017</v>
      </c>
      <c r="B362" s="68">
        <v>42990</v>
      </c>
      <c r="C362" s="62" t="s">
        <v>74</v>
      </c>
      <c r="E362" s="67">
        <v>16500</v>
      </c>
    </row>
    <row r="363" spans="1:5" x14ac:dyDescent="0.2">
      <c r="A363" s="62">
        <f t="shared" si="5"/>
        <v>2017</v>
      </c>
      <c r="B363" s="68">
        <v>43027</v>
      </c>
      <c r="C363" s="62" t="s">
        <v>13</v>
      </c>
      <c r="E363" s="67"/>
    </row>
    <row r="364" spans="1:5" x14ac:dyDescent="0.2">
      <c r="A364" s="62">
        <f t="shared" si="5"/>
        <v>2018</v>
      </c>
      <c r="B364" s="75" t="s">
        <v>147</v>
      </c>
      <c r="C364" s="76" t="s">
        <v>5</v>
      </c>
      <c r="D364" s="77"/>
      <c r="E364" s="77">
        <v>400</v>
      </c>
    </row>
    <row r="365" spans="1:5" x14ac:dyDescent="0.2">
      <c r="A365" s="62">
        <f t="shared" si="5"/>
        <v>2018</v>
      </c>
      <c r="B365" s="75" t="s">
        <v>147</v>
      </c>
      <c r="C365" s="76" t="s">
        <v>5</v>
      </c>
      <c r="D365" s="77"/>
      <c r="E365" s="77">
        <v>3700</v>
      </c>
    </row>
    <row r="366" spans="1:5" x14ac:dyDescent="0.2">
      <c r="A366" s="62">
        <f t="shared" si="5"/>
        <v>2018</v>
      </c>
      <c r="B366" s="75" t="s">
        <v>148</v>
      </c>
      <c r="C366" s="76" t="s">
        <v>13</v>
      </c>
      <c r="D366" s="77"/>
      <c r="E366" s="77"/>
    </row>
    <row r="367" spans="1:5" x14ac:dyDescent="0.2">
      <c r="A367" s="62">
        <f t="shared" si="5"/>
        <v>2018</v>
      </c>
      <c r="B367" s="75" t="s">
        <v>149</v>
      </c>
      <c r="C367" s="76" t="s">
        <v>5</v>
      </c>
      <c r="D367" s="77"/>
      <c r="E367" s="77">
        <v>480</v>
      </c>
    </row>
    <row r="368" spans="1:5" x14ac:dyDescent="0.2">
      <c r="A368" s="62">
        <f t="shared" si="5"/>
        <v>2018</v>
      </c>
      <c r="B368" s="75" t="s">
        <v>150</v>
      </c>
      <c r="C368" s="76" t="s">
        <v>13</v>
      </c>
      <c r="D368" s="77"/>
      <c r="E368" s="77"/>
    </row>
    <row r="369" spans="1:5" x14ac:dyDescent="0.2">
      <c r="A369" s="62">
        <f t="shared" si="5"/>
        <v>2018</v>
      </c>
      <c r="B369" s="75" t="s">
        <v>151</v>
      </c>
      <c r="C369" s="76" t="s">
        <v>13</v>
      </c>
      <c r="D369" s="77"/>
      <c r="E369" s="77"/>
    </row>
    <row r="370" spans="1:5" x14ac:dyDescent="0.2">
      <c r="A370" s="62">
        <f t="shared" si="5"/>
        <v>2018</v>
      </c>
      <c r="B370" s="75" t="s">
        <v>152</v>
      </c>
      <c r="C370" s="76" t="s">
        <v>13</v>
      </c>
      <c r="D370" s="77"/>
      <c r="E370" s="77"/>
    </row>
    <row r="371" spans="1:5" x14ac:dyDescent="0.2">
      <c r="A371" s="62">
        <f t="shared" si="5"/>
        <v>2018</v>
      </c>
      <c r="B371" s="75" t="s">
        <v>153</v>
      </c>
      <c r="C371" s="76" t="s">
        <v>5</v>
      </c>
      <c r="D371" s="77"/>
      <c r="E371" s="77">
        <v>900</v>
      </c>
    </row>
    <row r="372" spans="1:5" x14ac:dyDescent="0.2">
      <c r="A372" s="62">
        <f t="shared" si="5"/>
        <v>2018</v>
      </c>
      <c r="B372" s="75" t="s">
        <v>154</v>
      </c>
      <c r="C372" s="76" t="s">
        <v>13</v>
      </c>
      <c r="D372" s="77"/>
      <c r="E372" s="77"/>
    </row>
    <row r="373" spans="1:5" x14ac:dyDescent="0.2">
      <c r="A373" s="62">
        <f t="shared" si="5"/>
        <v>2018</v>
      </c>
      <c r="B373" s="75" t="s">
        <v>155</v>
      </c>
      <c r="C373" s="76" t="s">
        <v>5</v>
      </c>
      <c r="D373" s="77"/>
      <c r="E373" s="77">
        <v>134</v>
      </c>
    </row>
    <row r="374" spans="1:5" x14ac:dyDescent="0.2">
      <c r="A374" s="62">
        <f t="shared" si="5"/>
        <v>2018</v>
      </c>
      <c r="B374" s="75" t="s">
        <v>156</v>
      </c>
      <c r="C374" s="76" t="s">
        <v>45</v>
      </c>
      <c r="D374" s="77">
        <v>1000</v>
      </c>
      <c r="E374" s="77"/>
    </row>
    <row r="375" spans="1:5" x14ac:dyDescent="0.2">
      <c r="A375" s="62">
        <f t="shared" si="5"/>
        <v>2018</v>
      </c>
      <c r="B375" s="75" t="s">
        <v>157</v>
      </c>
      <c r="C375" s="76" t="s">
        <v>45</v>
      </c>
      <c r="D375" s="77">
        <v>1000</v>
      </c>
      <c r="E375" s="77"/>
    </row>
    <row r="376" spans="1:5" x14ac:dyDescent="0.2">
      <c r="A376" s="62">
        <f t="shared" si="5"/>
        <v>2018</v>
      </c>
      <c r="B376" s="75" t="s">
        <v>155</v>
      </c>
      <c r="C376" s="76" t="s">
        <v>5</v>
      </c>
      <c r="D376" s="77"/>
      <c r="E376" s="77">
        <v>200</v>
      </c>
    </row>
    <row r="377" spans="1:5" x14ac:dyDescent="0.2">
      <c r="A377" s="62">
        <f t="shared" si="5"/>
        <v>2018</v>
      </c>
      <c r="B377" s="75" t="s">
        <v>157</v>
      </c>
      <c r="C377" s="76" t="s">
        <v>45</v>
      </c>
      <c r="D377" s="77">
        <v>500</v>
      </c>
      <c r="E377" s="77"/>
    </row>
    <row r="378" spans="1:5" x14ac:dyDescent="0.2">
      <c r="A378" s="62">
        <f t="shared" si="5"/>
        <v>2018</v>
      </c>
      <c r="B378" s="75" t="s">
        <v>158</v>
      </c>
      <c r="C378" s="76" t="s">
        <v>5</v>
      </c>
      <c r="D378" s="77"/>
      <c r="E378" s="77">
        <v>103</v>
      </c>
    </row>
    <row r="379" spans="1:5" x14ac:dyDescent="0.2">
      <c r="A379" s="62">
        <f t="shared" si="5"/>
        <v>2018</v>
      </c>
      <c r="B379" s="75" t="s">
        <v>159</v>
      </c>
      <c r="C379" s="76" t="s">
        <v>45</v>
      </c>
      <c r="D379" s="77">
        <v>1000</v>
      </c>
      <c r="E379" s="77"/>
    </row>
    <row r="380" spans="1:5" x14ac:dyDescent="0.2">
      <c r="A380" s="62">
        <f t="shared" si="5"/>
        <v>2018</v>
      </c>
      <c r="B380" s="75" t="s">
        <v>160</v>
      </c>
      <c r="C380" s="76" t="s">
        <v>45</v>
      </c>
      <c r="D380" s="77">
        <v>1000</v>
      </c>
      <c r="E380" s="77"/>
    </row>
    <row r="381" spans="1:5" x14ac:dyDescent="0.2">
      <c r="A381" s="62">
        <f t="shared" si="5"/>
        <v>2018</v>
      </c>
      <c r="B381" s="75" t="s">
        <v>161</v>
      </c>
      <c r="C381" s="76" t="s">
        <v>13</v>
      </c>
      <c r="D381" s="77"/>
      <c r="E381" s="77"/>
    </row>
    <row r="382" spans="1:5" x14ac:dyDescent="0.2">
      <c r="A382" s="62">
        <f t="shared" si="5"/>
        <v>2018</v>
      </c>
      <c r="B382" s="75" t="s">
        <v>162</v>
      </c>
      <c r="C382" s="76" t="s">
        <v>5</v>
      </c>
      <c r="D382" s="77"/>
      <c r="E382" s="77">
        <v>700</v>
      </c>
    </row>
    <row r="383" spans="1:5" x14ac:dyDescent="0.2">
      <c r="A383" s="62">
        <f t="shared" si="5"/>
        <v>2018</v>
      </c>
      <c r="B383" s="75" t="s">
        <v>162</v>
      </c>
      <c r="C383" s="76" t="s">
        <v>13</v>
      </c>
      <c r="D383" s="77"/>
      <c r="E383" s="77"/>
    </row>
    <row r="384" spans="1:5" x14ac:dyDescent="0.2">
      <c r="A384" s="62">
        <f t="shared" si="5"/>
        <v>2018</v>
      </c>
      <c r="B384" s="75" t="s">
        <v>162</v>
      </c>
      <c r="C384" s="76" t="s">
        <v>45</v>
      </c>
      <c r="D384" s="77">
        <v>1000</v>
      </c>
      <c r="E384" s="77"/>
    </row>
    <row r="385" spans="1:5" x14ac:dyDescent="0.2">
      <c r="A385" s="62">
        <f t="shared" si="5"/>
        <v>2018</v>
      </c>
      <c r="B385" s="75" t="s">
        <v>161</v>
      </c>
      <c r="C385" s="76" t="s">
        <v>45</v>
      </c>
      <c r="D385" s="77">
        <v>1000</v>
      </c>
      <c r="E385" s="77"/>
    </row>
    <row r="386" spans="1:5" x14ac:dyDescent="0.2">
      <c r="A386" s="62">
        <f t="shared" si="5"/>
        <v>2018</v>
      </c>
      <c r="B386" s="75" t="s">
        <v>163</v>
      </c>
      <c r="C386" s="76" t="s">
        <v>45</v>
      </c>
      <c r="D386" s="77">
        <v>3000</v>
      </c>
      <c r="E386" s="77"/>
    </row>
    <row r="387" spans="1:5" x14ac:dyDescent="0.2">
      <c r="A387" s="62">
        <f t="shared" ref="A387:A450" si="6">YEAR(B387)</f>
        <v>2018</v>
      </c>
      <c r="B387" s="75" t="s">
        <v>164</v>
      </c>
      <c r="C387" s="76" t="s">
        <v>5</v>
      </c>
      <c r="D387" s="77"/>
      <c r="E387" s="77">
        <v>900</v>
      </c>
    </row>
    <row r="388" spans="1:5" x14ac:dyDescent="0.2">
      <c r="A388" s="62">
        <f t="shared" si="6"/>
        <v>2018</v>
      </c>
      <c r="B388" s="75" t="s">
        <v>165</v>
      </c>
      <c r="C388" s="76" t="s">
        <v>45</v>
      </c>
      <c r="D388" s="77">
        <v>3000</v>
      </c>
      <c r="E388" s="77"/>
    </row>
    <row r="389" spans="1:5" x14ac:dyDescent="0.2">
      <c r="A389" s="62">
        <f t="shared" si="6"/>
        <v>2018</v>
      </c>
      <c r="B389" s="75" t="s">
        <v>166</v>
      </c>
      <c r="C389" s="76" t="s">
        <v>45</v>
      </c>
      <c r="D389" s="77">
        <v>1200</v>
      </c>
      <c r="E389" s="77"/>
    </row>
    <row r="390" spans="1:5" x14ac:dyDescent="0.2">
      <c r="A390" s="62">
        <f t="shared" si="6"/>
        <v>2018</v>
      </c>
      <c r="B390" s="75" t="s">
        <v>166</v>
      </c>
      <c r="C390" s="76" t="s">
        <v>5</v>
      </c>
      <c r="D390" s="77"/>
      <c r="E390" s="77">
        <v>300</v>
      </c>
    </row>
    <row r="391" spans="1:5" x14ac:dyDescent="0.2">
      <c r="A391" s="62">
        <f t="shared" si="6"/>
        <v>2018</v>
      </c>
      <c r="B391" s="75" t="s">
        <v>166</v>
      </c>
      <c r="C391" s="76" t="s">
        <v>13</v>
      </c>
      <c r="D391" s="77"/>
      <c r="E391" s="77"/>
    </row>
    <row r="392" spans="1:5" x14ac:dyDescent="0.2">
      <c r="A392" s="62">
        <f t="shared" si="6"/>
        <v>2018</v>
      </c>
      <c r="B392" s="75" t="s">
        <v>167</v>
      </c>
      <c r="C392" s="76" t="s">
        <v>13</v>
      </c>
      <c r="D392" s="77"/>
      <c r="E392" s="77"/>
    </row>
    <row r="393" spans="1:5" x14ac:dyDescent="0.2">
      <c r="A393" s="62">
        <f t="shared" si="6"/>
        <v>2018</v>
      </c>
      <c r="B393" s="75" t="s">
        <v>168</v>
      </c>
      <c r="C393" s="76" t="s">
        <v>45</v>
      </c>
      <c r="D393" s="77">
        <v>1000</v>
      </c>
      <c r="E393" s="77"/>
    </row>
    <row r="394" spans="1:5" x14ac:dyDescent="0.2">
      <c r="A394" s="62">
        <f t="shared" si="6"/>
        <v>2018</v>
      </c>
      <c r="B394" s="75" t="s">
        <v>169</v>
      </c>
      <c r="C394" s="76" t="s">
        <v>45</v>
      </c>
      <c r="D394" s="77">
        <v>1000</v>
      </c>
      <c r="E394" s="77"/>
    </row>
    <row r="395" spans="1:5" x14ac:dyDescent="0.2">
      <c r="A395" s="62">
        <f t="shared" si="6"/>
        <v>2018</v>
      </c>
      <c r="B395" s="75" t="s">
        <v>170</v>
      </c>
      <c r="C395" s="76" t="s">
        <v>45</v>
      </c>
      <c r="D395" s="77">
        <v>2000</v>
      </c>
      <c r="E395" s="77"/>
    </row>
    <row r="396" spans="1:5" x14ac:dyDescent="0.2">
      <c r="A396" s="62">
        <f t="shared" si="6"/>
        <v>2018</v>
      </c>
      <c r="B396" s="75" t="s">
        <v>170</v>
      </c>
      <c r="C396" s="76" t="s">
        <v>13</v>
      </c>
      <c r="D396" s="77"/>
      <c r="E396" s="77"/>
    </row>
    <row r="397" spans="1:5" x14ac:dyDescent="0.2">
      <c r="A397" s="62">
        <f t="shared" si="6"/>
        <v>2018</v>
      </c>
      <c r="B397" s="75" t="s">
        <v>171</v>
      </c>
      <c r="C397" s="76" t="s">
        <v>45</v>
      </c>
      <c r="D397" s="77">
        <v>1000</v>
      </c>
      <c r="E397" s="77"/>
    </row>
    <row r="398" spans="1:5" x14ac:dyDescent="0.2">
      <c r="A398" s="62">
        <f t="shared" si="6"/>
        <v>2018</v>
      </c>
      <c r="B398" s="75" t="s">
        <v>172</v>
      </c>
      <c r="C398" s="76" t="s">
        <v>13</v>
      </c>
      <c r="D398" s="77"/>
      <c r="E398" s="77"/>
    </row>
    <row r="399" spans="1:5" x14ac:dyDescent="0.2">
      <c r="A399" s="62">
        <f t="shared" si="6"/>
        <v>2018</v>
      </c>
      <c r="B399" s="75" t="s">
        <v>173</v>
      </c>
      <c r="C399" s="76" t="s">
        <v>5</v>
      </c>
      <c r="D399" s="77"/>
      <c r="E399" s="77">
        <v>3000</v>
      </c>
    </row>
    <row r="400" spans="1:5" x14ac:dyDescent="0.2">
      <c r="A400" s="62">
        <f t="shared" si="6"/>
        <v>2018</v>
      </c>
      <c r="B400" s="75" t="s">
        <v>172</v>
      </c>
      <c r="C400" s="76" t="s">
        <v>45</v>
      </c>
      <c r="D400" s="77">
        <v>2000</v>
      </c>
      <c r="E400" s="77"/>
    </row>
    <row r="401" spans="1:5" x14ac:dyDescent="0.2">
      <c r="A401" s="62">
        <f t="shared" si="6"/>
        <v>2018</v>
      </c>
      <c r="B401" s="75" t="s">
        <v>174</v>
      </c>
      <c r="C401" s="76" t="s">
        <v>45</v>
      </c>
      <c r="D401" s="77">
        <v>1000</v>
      </c>
      <c r="E401" s="77"/>
    </row>
    <row r="402" spans="1:5" x14ac:dyDescent="0.2">
      <c r="A402" s="62">
        <f t="shared" si="6"/>
        <v>2018</v>
      </c>
      <c r="B402" s="75" t="s">
        <v>175</v>
      </c>
      <c r="C402" s="76" t="s">
        <v>45</v>
      </c>
      <c r="D402" s="77">
        <v>1000</v>
      </c>
      <c r="E402" s="77"/>
    </row>
    <row r="403" spans="1:5" x14ac:dyDescent="0.2">
      <c r="A403" s="62">
        <f t="shared" si="6"/>
        <v>2018</v>
      </c>
      <c r="B403" s="75" t="s">
        <v>174</v>
      </c>
      <c r="C403" s="76" t="s">
        <v>5</v>
      </c>
      <c r="D403" s="77"/>
      <c r="E403" s="77">
        <v>1300</v>
      </c>
    </row>
    <row r="404" spans="1:5" x14ac:dyDescent="0.2">
      <c r="A404" s="62">
        <f t="shared" si="6"/>
        <v>2018</v>
      </c>
      <c r="B404" s="75" t="s">
        <v>176</v>
      </c>
      <c r="C404" s="76" t="s">
        <v>45</v>
      </c>
      <c r="D404" s="77">
        <v>2000</v>
      </c>
      <c r="E404" s="77"/>
    </row>
    <row r="405" spans="1:5" x14ac:dyDescent="0.2">
      <c r="A405" s="62">
        <f t="shared" si="6"/>
        <v>2018</v>
      </c>
      <c r="B405" s="75" t="s">
        <v>177</v>
      </c>
      <c r="C405" s="76" t="s">
        <v>45</v>
      </c>
      <c r="D405" s="77">
        <v>1000</v>
      </c>
      <c r="E405" s="77"/>
    </row>
    <row r="406" spans="1:5" x14ac:dyDescent="0.2">
      <c r="A406" s="62">
        <f t="shared" si="6"/>
        <v>2018</v>
      </c>
      <c r="B406" s="75" t="s">
        <v>178</v>
      </c>
      <c r="C406" s="76" t="s">
        <v>45</v>
      </c>
      <c r="D406" s="77">
        <v>1000</v>
      </c>
      <c r="E406" s="77"/>
    </row>
    <row r="407" spans="1:5" x14ac:dyDescent="0.2">
      <c r="A407" s="62">
        <f t="shared" si="6"/>
        <v>2018</v>
      </c>
      <c r="B407" s="75" t="s">
        <v>173</v>
      </c>
      <c r="C407" s="76" t="s">
        <v>13</v>
      </c>
      <c r="D407" s="77"/>
      <c r="E407" s="77"/>
    </row>
    <row r="408" spans="1:5" x14ac:dyDescent="0.2">
      <c r="A408" s="62">
        <f t="shared" si="6"/>
        <v>2018</v>
      </c>
      <c r="B408" s="75" t="s">
        <v>179</v>
      </c>
      <c r="C408" s="76" t="s">
        <v>45</v>
      </c>
      <c r="D408" s="77">
        <v>500</v>
      </c>
      <c r="E408" s="77"/>
    </row>
    <row r="409" spans="1:5" x14ac:dyDescent="0.2">
      <c r="A409" s="62">
        <f t="shared" si="6"/>
        <v>2018</v>
      </c>
      <c r="B409" s="75" t="s">
        <v>176</v>
      </c>
      <c r="C409" s="76" t="s">
        <v>13</v>
      </c>
      <c r="D409" s="77"/>
      <c r="E409" s="77"/>
    </row>
    <row r="410" spans="1:5" x14ac:dyDescent="0.2">
      <c r="A410" s="62">
        <f t="shared" si="6"/>
        <v>2018</v>
      </c>
      <c r="B410" s="75" t="s">
        <v>180</v>
      </c>
      <c r="C410" s="76" t="s">
        <v>5</v>
      </c>
      <c r="D410" s="77"/>
      <c r="E410" s="77">
        <v>150</v>
      </c>
    </row>
    <row r="411" spans="1:5" x14ac:dyDescent="0.2">
      <c r="A411" s="62">
        <f t="shared" si="6"/>
        <v>2018</v>
      </c>
      <c r="B411" s="75" t="s">
        <v>181</v>
      </c>
      <c r="C411" s="76" t="s">
        <v>45</v>
      </c>
      <c r="D411" s="77">
        <v>2000</v>
      </c>
      <c r="E411" s="77"/>
    </row>
    <row r="412" spans="1:5" x14ac:dyDescent="0.2">
      <c r="A412" s="62">
        <f t="shared" si="6"/>
        <v>2018</v>
      </c>
      <c r="B412" s="75" t="s">
        <v>179</v>
      </c>
      <c r="C412" s="76" t="s">
        <v>45</v>
      </c>
      <c r="D412" s="77">
        <v>5000</v>
      </c>
      <c r="E412" s="77"/>
    </row>
    <row r="413" spans="1:5" x14ac:dyDescent="0.2">
      <c r="A413" s="62">
        <f t="shared" si="6"/>
        <v>2018</v>
      </c>
      <c r="B413" s="75" t="s">
        <v>182</v>
      </c>
      <c r="C413" s="76" t="s">
        <v>45</v>
      </c>
      <c r="D413" s="77">
        <v>2000</v>
      </c>
      <c r="E413" s="77"/>
    </row>
    <row r="414" spans="1:5" x14ac:dyDescent="0.2">
      <c r="A414" s="62">
        <f t="shared" si="6"/>
        <v>2018</v>
      </c>
      <c r="B414" s="75" t="s">
        <v>183</v>
      </c>
      <c r="C414" s="76" t="s">
        <v>5</v>
      </c>
      <c r="D414" s="77"/>
      <c r="E414" s="77">
        <v>2000</v>
      </c>
    </row>
    <row r="415" spans="1:5" x14ac:dyDescent="0.2">
      <c r="A415" s="62">
        <f t="shared" si="6"/>
        <v>2018</v>
      </c>
      <c r="B415" s="75" t="s">
        <v>184</v>
      </c>
      <c r="C415" s="76" t="s">
        <v>13</v>
      </c>
      <c r="D415" s="77"/>
      <c r="E415" s="77"/>
    </row>
    <row r="416" spans="1:5" x14ac:dyDescent="0.2">
      <c r="A416" s="62">
        <f t="shared" si="6"/>
        <v>2018</v>
      </c>
      <c r="B416" s="75" t="s">
        <v>185</v>
      </c>
      <c r="C416" s="76" t="s">
        <v>5</v>
      </c>
      <c r="D416" s="77"/>
      <c r="E416" s="77">
        <v>2000</v>
      </c>
    </row>
    <row r="417" spans="1:5" x14ac:dyDescent="0.2">
      <c r="A417" s="62">
        <f t="shared" si="6"/>
        <v>2018</v>
      </c>
      <c r="B417" s="75" t="s">
        <v>186</v>
      </c>
      <c r="C417" s="76" t="s">
        <v>13</v>
      </c>
      <c r="D417" s="77"/>
      <c r="E417" s="77"/>
    </row>
    <row r="418" spans="1:5" x14ac:dyDescent="0.2">
      <c r="A418" s="62">
        <f t="shared" si="6"/>
        <v>2018</v>
      </c>
      <c r="B418" s="75" t="s">
        <v>185</v>
      </c>
      <c r="C418" s="76" t="s">
        <v>45</v>
      </c>
      <c r="D418" s="77">
        <v>2000</v>
      </c>
      <c r="E418" s="77"/>
    </row>
    <row r="419" spans="1:5" x14ac:dyDescent="0.2">
      <c r="A419" s="62">
        <f t="shared" si="6"/>
        <v>2018</v>
      </c>
      <c r="B419" s="75" t="s">
        <v>187</v>
      </c>
      <c r="C419" s="76" t="s">
        <v>45</v>
      </c>
      <c r="D419" s="77">
        <v>1000</v>
      </c>
      <c r="E419" s="77"/>
    </row>
    <row r="420" spans="1:5" x14ac:dyDescent="0.2">
      <c r="A420" s="62">
        <f t="shared" si="6"/>
        <v>2018</v>
      </c>
      <c r="B420" s="75" t="s">
        <v>188</v>
      </c>
      <c r="C420" s="76" t="s">
        <v>13</v>
      </c>
      <c r="D420" s="77"/>
      <c r="E420" s="77"/>
    </row>
    <row r="421" spans="1:5" x14ac:dyDescent="0.2">
      <c r="A421" s="62">
        <f t="shared" si="6"/>
        <v>2018</v>
      </c>
      <c r="B421" s="75" t="s">
        <v>189</v>
      </c>
      <c r="C421" s="76" t="s">
        <v>13</v>
      </c>
      <c r="D421" s="77"/>
      <c r="E421" s="77"/>
    </row>
    <row r="422" spans="1:5" x14ac:dyDescent="0.2">
      <c r="A422" s="62">
        <f t="shared" si="6"/>
        <v>2018</v>
      </c>
      <c r="B422" s="75" t="s">
        <v>190</v>
      </c>
      <c r="C422" s="76" t="s">
        <v>45</v>
      </c>
      <c r="D422" s="77">
        <v>2000</v>
      </c>
      <c r="E422" s="77"/>
    </row>
    <row r="423" spans="1:5" x14ac:dyDescent="0.2">
      <c r="A423" s="62">
        <f t="shared" si="6"/>
        <v>2018</v>
      </c>
      <c r="B423" s="75" t="s">
        <v>191</v>
      </c>
      <c r="C423" s="76" t="s">
        <v>45</v>
      </c>
      <c r="D423" s="77">
        <v>2000</v>
      </c>
      <c r="E423" s="77"/>
    </row>
    <row r="424" spans="1:5" x14ac:dyDescent="0.2">
      <c r="A424" s="62">
        <f t="shared" si="6"/>
        <v>2018</v>
      </c>
      <c r="B424" s="75" t="s">
        <v>192</v>
      </c>
      <c r="C424" s="76" t="s">
        <v>45</v>
      </c>
      <c r="D424" s="77">
        <v>2000</v>
      </c>
      <c r="E424" s="77"/>
    </row>
    <row r="425" spans="1:5" x14ac:dyDescent="0.2">
      <c r="A425" s="62">
        <f t="shared" si="6"/>
        <v>2018</v>
      </c>
      <c r="B425" s="75" t="s">
        <v>193</v>
      </c>
      <c r="C425" s="76" t="s">
        <v>45</v>
      </c>
      <c r="D425" s="77">
        <v>10000</v>
      </c>
      <c r="E425" s="77"/>
    </row>
    <row r="426" spans="1:5" x14ac:dyDescent="0.2">
      <c r="A426" s="62">
        <f t="shared" si="6"/>
        <v>2018</v>
      </c>
      <c r="B426" s="75" t="s">
        <v>194</v>
      </c>
      <c r="C426" s="76" t="s">
        <v>5</v>
      </c>
      <c r="D426" s="77"/>
      <c r="E426" s="77">
        <v>1000</v>
      </c>
    </row>
    <row r="427" spans="1:5" x14ac:dyDescent="0.2">
      <c r="A427" s="62">
        <f t="shared" si="6"/>
        <v>2018</v>
      </c>
      <c r="B427" s="75" t="s">
        <v>195</v>
      </c>
      <c r="C427" s="76" t="s">
        <v>45</v>
      </c>
      <c r="D427" s="77">
        <v>300</v>
      </c>
      <c r="E427" s="77"/>
    </row>
    <row r="428" spans="1:5" x14ac:dyDescent="0.2">
      <c r="A428" s="62">
        <f t="shared" si="6"/>
        <v>2018</v>
      </c>
      <c r="B428" s="75" t="s">
        <v>196</v>
      </c>
      <c r="C428" s="76" t="s">
        <v>45</v>
      </c>
      <c r="D428" s="77">
        <v>2000</v>
      </c>
      <c r="E428" s="77"/>
    </row>
    <row r="429" spans="1:5" x14ac:dyDescent="0.2">
      <c r="A429" s="62">
        <f t="shared" si="6"/>
        <v>2018</v>
      </c>
      <c r="B429" s="75" t="s">
        <v>197</v>
      </c>
      <c r="C429" s="76" t="s">
        <v>45</v>
      </c>
      <c r="D429" s="77">
        <v>500</v>
      </c>
      <c r="E429" s="77"/>
    </row>
    <row r="430" spans="1:5" x14ac:dyDescent="0.2">
      <c r="A430" s="62">
        <f t="shared" si="6"/>
        <v>2018</v>
      </c>
      <c r="B430" s="75" t="s">
        <v>48</v>
      </c>
      <c r="C430" s="76" t="s">
        <v>45</v>
      </c>
      <c r="D430" s="77">
        <v>2000</v>
      </c>
      <c r="E430" s="77"/>
    </row>
    <row r="431" spans="1:5" x14ac:dyDescent="0.2">
      <c r="A431" s="62">
        <f t="shared" si="6"/>
        <v>2018</v>
      </c>
      <c r="B431" s="75" t="s">
        <v>187</v>
      </c>
      <c r="C431" s="76" t="s">
        <v>5</v>
      </c>
      <c r="D431" s="77"/>
      <c r="E431" s="77">
        <v>638</v>
      </c>
    </row>
    <row r="432" spans="1:5" x14ac:dyDescent="0.2">
      <c r="A432" s="62">
        <f t="shared" si="6"/>
        <v>2018</v>
      </c>
      <c r="B432" s="75" t="s">
        <v>198</v>
      </c>
      <c r="C432" s="76" t="s">
        <v>13</v>
      </c>
      <c r="D432" s="77"/>
      <c r="E432" s="77"/>
    </row>
    <row r="433" spans="1:5" x14ac:dyDescent="0.2">
      <c r="A433" s="62">
        <f t="shared" si="6"/>
        <v>2018</v>
      </c>
      <c r="B433" s="75" t="s">
        <v>199</v>
      </c>
      <c r="C433" s="76" t="s">
        <v>45</v>
      </c>
      <c r="D433" s="77">
        <v>2000</v>
      </c>
      <c r="E433" s="77"/>
    </row>
    <row r="434" spans="1:5" x14ac:dyDescent="0.2">
      <c r="A434" s="62">
        <f t="shared" si="6"/>
        <v>2018</v>
      </c>
      <c r="B434" s="75" t="s">
        <v>200</v>
      </c>
      <c r="C434" s="76" t="s">
        <v>45</v>
      </c>
      <c r="D434" s="77">
        <v>200</v>
      </c>
      <c r="E434" s="77"/>
    </row>
    <row r="435" spans="1:5" x14ac:dyDescent="0.2">
      <c r="A435" s="62">
        <f t="shared" si="6"/>
        <v>2018</v>
      </c>
      <c r="B435" s="75" t="s">
        <v>201</v>
      </c>
      <c r="C435" s="76" t="s">
        <v>45</v>
      </c>
      <c r="D435" s="77">
        <v>800</v>
      </c>
      <c r="E435" s="77"/>
    </row>
    <row r="436" spans="1:5" x14ac:dyDescent="0.2">
      <c r="A436" s="62">
        <f t="shared" si="6"/>
        <v>2018</v>
      </c>
      <c r="B436" s="75" t="s">
        <v>202</v>
      </c>
      <c r="C436" s="76" t="s">
        <v>45</v>
      </c>
      <c r="D436" s="77">
        <v>1000</v>
      </c>
      <c r="E436" s="77"/>
    </row>
    <row r="437" spans="1:5" x14ac:dyDescent="0.2">
      <c r="A437" s="62">
        <f t="shared" si="6"/>
        <v>2018</v>
      </c>
      <c r="B437" s="68">
        <v>43134</v>
      </c>
      <c r="C437" s="62" t="s">
        <v>6</v>
      </c>
      <c r="D437" s="67">
        <v>47254</v>
      </c>
      <c r="E437" s="67"/>
    </row>
    <row r="438" spans="1:5" x14ac:dyDescent="0.2">
      <c r="A438" s="62">
        <f t="shared" si="6"/>
        <v>2018</v>
      </c>
      <c r="B438" s="68">
        <v>43160</v>
      </c>
      <c r="C438" s="62" t="s">
        <v>6</v>
      </c>
      <c r="D438" s="67">
        <v>15001</v>
      </c>
      <c r="E438" s="67"/>
    </row>
    <row r="439" spans="1:5" x14ac:dyDescent="0.2">
      <c r="A439" s="62">
        <f t="shared" si="6"/>
        <v>2018</v>
      </c>
      <c r="B439" s="68">
        <v>43175</v>
      </c>
      <c r="C439" s="62" t="s">
        <v>13</v>
      </c>
      <c r="E439" s="67"/>
    </row>
    <row r="440" spans="1:5" x14ac:dyDescent="0.2">
      <c r="A440" s="62">
        <f t="shared" si="6"/>
        <v>2018</v>
      </c>
      <c r="B440" s="68">
        <v>43193</v>
      </c>
      <c r="C440" s="62" t="s">
        <v>6</v>
      </c>
      <c r="D440" s="67">
        <v>17000</v>
      </c>
      <c r="E440" s="67"/>
    </row>
    <row r="441" spans="1:5" x14ac:dyDescent="0.2">
      <c r="A441" s="62">
        <f t="shared" si="6"/>
        <v>2018</v>
      </c>
      <c r="B441" s="78">
        <v>43217</v>
      </c>
      <c r="C441" s="79" t="s">
        <v>6</v>
      </c>
      <c r="D441" s="80">
        <v>12214</v>
      </c>
      <c r="E441" s="80"/>
    </row>
    <row r="442" spans="1:5" x14ac:dyDescent="0.2">
      <c r="A442" s="62">
        <f t="shared" si="6"/>
        <v>2018</v>
      </c>
      <c r="B442" s="68">
        <v>43232</v>
      </c>
      <c r="C442" s="62" t="s">
        <v>6</v>
      </c>
      <c r="D442" s="67">
        <v>26450</v>
      </c>
      <c r="E442" s="67"/>
    </row>
    <row r="443" spans="1:5" x14ac:dyDescent="0.2">
      <c r="A443" s="62">
        <f t="shared" si="6"/>
        <v>2018</v>
      </c>
      <c r="B443" s="78">
        <v>43281</v>
      </c>
      <c r="C443" s="79" t="s">
        <v>6</v>
      </c>
      <c r="D443" s="80">
        <v>4152.21</v>
      </c>
      <c r="E443" s="80"/>
    </row>
    <row r="444" spans="1:5" x14ac:dyDescent="0.2">
      <c r="A444" s="62">
        <f t="shared" si="6"/>
        <v>2018</v>
      </c>
      <c r="B444" s="78">
        <v>43300</v>
      </c>
      <c r="C444" s="79" t="s">
        <v>6</v>
      </c>
      <c r="D444" s="80">
        <v>17335</v>
      </c>
      <c r="E444" s="80"/>
    </row>
    <row r="445" spans="1:5" x14ac:dyDescent="0.2">
      <c r="A445" s="62">
        <f t="shared" si="6"/>
        <v>2018</v>
      </c>
      <c r="B445" s="68">
        <v>43299</v>
      </c>
      <c r="C445" s="62" t="s">
        <v>6</v>
      </c>
      <c r="D445" s="67">
        <v>60600</v>
      </c>
      <c r="E445" s="67"/>
    </row>
    <row r="446" spans="1:5" x14ac:dyDescent="0.2">
      <c r="A446" s="62">
        <f t="shared" si="6"/>
        <v>2018</v>
      </c>
      <c r="B446" s="68">
        <v>43357</v>
      </c>
      <c r="C446" s="62" t="s">
        <v>45</v>
      </c>
      <c r="D446" s="67">
        <v>15000</v>
      </c>
      <c r="E446" s="67"/>
    </row>
    <row r="447" spans="1:5" x14ac:dyDescent="0.2">
      <c r="A447" s="62">
        <f t="shared" si="6"/>
        <v>2018</v>
      </c>
      <c r="B447" s="78">
        <v>43362</v>
      </c>
      <c r="C447" s="79" t="s">
        <v>6</v>
      </c>
      <c r="D447" s="80">
        <v>2000</v>
      </c>
      <c r="E447" s="80"/>
    </row>
    <row r="448" spans="1:5" x14ac:dyDescent="0.2">
      <c r="A448" s="62">
        <f t="shared" si="6"/>
        <v>2018</v>
      </c>
      <c r="B448" s="78">
        <v>43408</v>
      </c>
      <c r="C448" s="79" t="s">
        <v>5</v>
      </c>
      <c r="D448" s="80"/>
      <c r="E448" s="80">
        <v>170</v>
      </c>
    </row>
    <row r="449" spans="1:5" x14ac:dyDescent="0.2">
      <c r="A449" s="62">
        <f t="shared" si="6"/>
        <v>2018</v>
      </c>
      <c r="B449" s="78">
        <v>43409</v>
      </c>
      <c r="C449" s="79" t="s">
        <v>6</v>
      </c>
      <c r="D449" s="80">
        <v>500</v>
      </c>
      <c r="E449" s="80"/>
    </row>
    <row r="450" spans="1:5" x14ac:dyDescent="0.2">
      <c r="A450" s="62">
        <f t="shared" si="6"/>
        <v>2018</v>
      </c>
      <c r="B450" s="78">
        <v>43410</v>
      </c>
      <c r="C450" s="79" t="s">
        <v>5</v>
      </c>
      <c r="D450" s="80"/>
      <c r="E450" s="80">
        <v>210</v>
      </c>
    </row>
    <row r="451" spans="1:5" x14ac:dyDescent="0.2">
      <c r="A451" s="62">
        <f t="shared" ref="A451:A514" si="7">YEAR(B451)</f>
        <v>2018</v>
      </c>
      <c r="B451" s="68">
        <v>43411</v>
      </c>
      <c r="C451" s="62" t="s">
        <v>5</v>
      </c>
      <c r="E451" s="67">
        <v>16949</v>
      </c>
    </row>
    <row r="452" spans="1:5" x14ac:dyDescent="0.2">
      <c r="A452" s="62">
        <f t="shared" si="7"/>
        <v>2018</v>
      </c>
      <c r="B452" s="78">
        <v>43416</v>
      </c>
      <c r="C452" s="79" t="s">
        <v>13</v>
      </c>
      <c r="D452" s="80"/>
      <c r="E452" s="80"/>
    </row>
    <row r="453" spans="1:5" x14ac:dyDescent="0.2">
      <c r="A453" s="62">
        <f t="shared" si="7"/>
        <v>2018</v>
      </c>
      <c r="B453" s="78">
        <v>43417</v>
      </c>
      <c r="C453" s="79" t="s">
        <v>13</v>
      </c>
      <c r="D453" s="80"/>
      <c r="E453" s="80"/>
    </row>
    <row r="454" spans="1:5" x14ac:dyDescent="0.2">
      <c r="A454" s="62">
        <f t="shared" si="7"/>
        <v>2018</v>
      </c>
      <c r="B454" s="78">
        <v>43420</v>
      </c>
      <c r="C454" s="79" t="s">
        <v>5</v>
      </c>
      <c r="D454" s="80"/>
      <c r="E454" s="80">
        <v>250</v>
      </c>
    </row>
    <row r="455" spans="1:5" x14ac:dyDescent="0.2">
      <c r="A455" s="62">
        <f t="shared" si="7"/>
        <v>2018</v>
      </c>
      <c r="B455" s="78">
        <v>43425</v>
      </c>
      <c r="C455" s="79" t="s">
        <v>13</v>
      </c>
      <c r="D455" s="80"/>
      <c r="E455" s="80"/>
    </row>
    <row r="456" spans="1:5" x14ac:dyDescent="0.2">
      <c r="A456" s="62">
        <f t="shared" si="7"/>
        <v>2018</v>
      </c>
      <c r="B456" s="78">
        <v>43427</v>
      </c>
      <c r="C456" s="79" t="s">
        <v>6</v>
      </c>
      <c r="D456" s="80">
        <v>500</v>
      </c>
      <c r="E456" s="80"/>
    </row>
    <row r="457" spans="1:5" x14ac:dyDescent="0.2">
      <c r="A457" s="62">
        <f t="shared" si="7"/>
        <v>2018</v>
      </c>
      <c r="B457" s="78">
        <v>43427</v>
      </c>
      <c r="C457" s="79" t="s">
        <v>6</v>
      </c>
      <c r="D457" s="80">
        <v>500</v>
      </c>
      <c r="E457" s="80"/>
    </row>
    <row r="458" spans="1:5" x14ac:dyDescent="0.2">
      <c r="A458" s="62">
        <f t="shared" si="7"/>
        <v>2018</v>
      </c>
      <c r="B458" s="68">
        <v>43428</v>
      </c>
      <c r="C458" s="62" t="s">
        <v>5</v>
      </c>
      <c r="E458" s="67">
        <v>13850</v>
      </c>
    </row>
    <row r="459" spans="1:5" x14ac:dyDescent="0.2">
      <c r="A459" s="62">
        <f t="shared" si="7"/>
        <v>2018</v>
      </c>
      <c r="B459" s="78">
        <v>43435</v>
      </c>
      <c r="C459" s="79" t="s">
        <v>13</v>
      </c>
      <c r="D459" s="80"/>
      <c r="E459" s="80"/>
    </row>
    <row r="460" spans="1:5" x14ac:dyDescent="0.2">
      <c r="A460" s="62">
        <f t="shared" si="7"/>
        <v>2018</v>
      </c>
      <c r="B460" s="78">
        <v>43439</v>
      </c>
      <c r="C460" s="79" t="s">
        <v>13</v>
      </c>
      <c r="D460" s="80"/>
      <c r="E460" s="80"/>
    </row>
    <row r="461" spans="1:5" x14ac:dyDescent="0.2">
      <c r="A461" s="62">
        <f t="shared" si="7"/>
        <v>2018</v>
      </c>
      <c r="B461" s="78">
        <v>43450</v>
      </c>
      <c r="C461" s="79" t="s">
        <v>6</v>
      </c>
      <c r="D461" s="80">
        <v>1500</v>
      </c>
      <c r="E461" s="80"/>
    </row>
    <row r="462" spans="1:5" x14ac:dyDescent="0.2">
      <c r="A462" s="62">
        <f t="shared" si="7"/>
        <v>2019</v>
      </c>
      <c r="B462" s="78">
        <v>43475</v>
      </c>
      <c r="C462" s="79" t="s">
        <v>6</v>
      </c>
      <c r="D462" s="80">
        <v>750</v>
      </c>
      <c r="E462" s="80"/>
    </row>
    <row r="463" spans="1:5" x14ac:dyDescent="0.2">
      <c r="A463" s="62">
        <f t="shared" si="7"/>
        <v>2019</v>
      </c>
      <c r="B463" s="78">
        <v>43487</v>
      </c>
      <c r="C463" s="79" t="s">
        <v>5</v>
      </c>
      <c r="D463" s="80"/>
      <c r="E463" s="80">
        <v>500</v>
      </c>
    </row>
    <row r="464" spans="1:5" x14ac:dyDescent="0.2">
      <c r="A464" s="62">
        <f t="shared" si="7"/>
        <v>2019</v>
      </c>
      <c r="B464" s="78">
        <v>43488</v>
      </c>
      <c r="C464" s="79" t="s">
        <v>13</v>
      </c>
      <c r="D464" s="80"/>
      <c r="E464" s="80"/>
    </row>
    <row r="465" spans="1:5" x14ac:dyDescent="0.2">
      <c r="A465" s="62">
        <f t="shared" si="7"/>
        <v>2019</v>
      </c>
      <c r="B465" s="78">
        <v>43508</v>
      </c>
      <c r="C465" s="79" t="s">
        <v>6</v>
      </c>
      <c r="D465" s="80">
        <v>115</v>
      </c>
      <c r="E465" s="80"/>
    </row>
    <row r="466" spans="1:5" x14ac:dyDescent="0.2">
      <c r="A466" s="62">
        <f t="shared" si="7"/>
        <v>2019</v>
      </c>
      <c r="B466" s="78">
        <v>43509</v>
      </c>
      <c r="C466" s="79" t="s">
        <v>6</v>
      </c>
      <c r="D466" s="80">
        <v>1000</v>
      </c>
      <c r="E466" s="80"/>
    </row>
    <row r="467" spans="1:5" x14ac:dyDescent="0.2">
      <c r="A467" s="62">
        <f t="shared" si="7"/>
        <v>2019</v>
      </c>
      <c r="B467" s="78">
        <v>43514</v>
      </c>
      <c r="C467" s="79" t="s">
        <v>13</v>
      </c>
      <c r="D467" s="80"/>
      <c r="E467" s="80"/>
    </row>
    <row r="468" spans="1:5" x14ac:dyDescent="0.2">
      <c r="A468" s="62">
        <f t="shared" si="7"/>
        <v>2019</v>
      </c>
      <c r="B468" s="78">
        <v>43535</v>
      </c>
      <c r="C468" s="79" t="s">
        <v>13</v>
      </c>
      <c r="D468" s="80"/>
      <c r="E468" s="80"/>
    </row>
    <row r="469" spans="1:5" x14ac:dyDescent="0.2">
      <c r="A469" s="62">
        <f t="shared" si="7"/>
        <v>2019</v>
      </c>
      <c r="B469" s="78">
        <v>43538</v>
      </c>
      <c r="C469" s="79" t="s">
        <v>5</v>
      </c>
      <c r="D469" s="80"/>
      <c r="E469" s="80">
        <v>400</v>
      </c>
    </row>
    <row r="470" spans="1:5" x14ac:dyDescent="0.2">
      <c r="A470" s="62">
        <f t="shared" si="7"/>
        <v>2019</v>
      </c>
      <c r="B470" s="78">
        <v>43551</v>
      </c>
      <c r="C470" s="79" t="s">
        <v>5</v>
      </c>
      <c r="D470" s="80"/>
      <c r="E470" s="80">
        <v>500</v>
      </c>
    </row>
    <row r="471" spans="1:5" x14ac:dyDescent="0.2">
      <c r="A471" s="62">
        <f t="shared" si="7"/>
        <v>2019</v>
      </c>
      <c r="B471" s="78">
        <v>43558</v>
      </c>
      <c r="C471" s="79" t="s">
        <v>6</v>
      </c>
      <c r="D471" s="80">
        <v>1119.6099999999999</v>
      </c>
      <c r="E471" s="80"/>
    </row>
    <row r="472" spans="1:5" x14ac:dyDescent="0.2">
      <c r="A472" s="62">
        <f t="shared" si="7"/>
        <v>2019</v>
      </c>
      <c r="B472" s="78">
        <v>43558</v>
      </c>
      <c r="C472" s="79" t="s">
        <v>5</v>
      </c>
      <c r="D472" s="80"/>
      <c r="E472" s="80">
        <v>300</v>
      </c>
    </row>
    <row r="473" spans="1:5" x14ac:dyDescent="0.2">
      <c r="A473" s="62">
        <f t="shared" si="7"/>
        <v>2019</v>
      </c>
      <c r="B473" s="78">
        <v>43558</v>
      </c>
      <c r="C473" s="79" t="s">
        <v>5</v>
      </c>
      <c r="D473" s="80"/>
      <c r="E473" s="80">
        <v>150</v>
      </c>
    </row>
    <row r="474" spans="1:5" x14ac:dyDescent="0.2">
      <c r="A474" s="62">
        <f t="shared" si="7"/>
        <v>2019</v>
      </c>
      <c r="B474" s="78">
        <v>43562</v>
      </c>
      <c r="C474" s="79" t="s">
        <v>13</v>
      </c>
      <c r="D474" s="80"/>
      <c r="E474" s="80"/>
    </row>
    <row r="475" spans="1:5" x14ac:dyDescent="0.2">
      <c r="A475" s="62">
        <f t="shared" si="7"/>
        <v>2019</v>
      </c>
      <c r="B475" s="78">
        <v>43562</v>
      </c>
      <c r="C475" s="79" t="s">
        <v>6</v>
      </c>
      <c r="D475" s="80">
        <v>500</v>
      </c>
      <c r="E475" s="80"/>
    </row>
    <row r="476" spans="1:5" x14ac:dyDescent="0.2">
      <c r="A476" s="62">
        <f t="shared" si="7"/>
        <v>2019</v>
      </c>
      <c r="B476" s="78">
        <v>43569</v>
      </c>
      <c r="C476" s="79" t="s">
        <v>5</v>
      </c>
      <c r="D476" s="80"/>
      <c r="E476" s="80">
        <v>180</v>
      </c>
    </row>
    <row r="477" spans="1:5" x14ac:dyDescent="0.2">
      <c r="A477" s="62">
        <f t="shared" si="7"/>
        <v>2019</v>
      </c>
      <c r="B477" s="78">
        <v>43572</v>
      </c>
      <c r="C477" s="79" t="s">
        <v>13</v>
      </c>
      <c r="D477" s="80"/>
      <c r="E477" s="80"/>
    </row>
    <row r="478" spans="1:5" x14ac:dyDescent="0.2">
      <c r="A478" s="62">
        <f t="shared" si="7"/>
        <v>2019</v>
      </c>
      <c r="B478" s="78">
        <v>43572</v>
      </c>
      <c r="C478" s="79" t="s">
        <v>13</v>
      </c>
      <c r="D478" s="80"/>
      <c r="E478" s="80"/>
    </row>
    <row r="479" spans="1:5" x14ac:dyDescent="0.2">
      <c r="A479" s="62">
        <f t="shared" si="7"/>
        <v>2019</v>
      </c>
      <c r="B479" s="78">
        <v>43575</v>
      </c>
      <c r="C479" s="79" t="s">
        <v>5</v>
      </c>
      <c r="D479" s="80"/>
      <c r="E479" s="80">
        <v>295</v>
      </c>
    </row>
    <row r="480" spans="1:5" x14ac:dyDescent="0.2">
      <c r="A480" s="62">
        <f t="shared" si="7"/>
        <v>2019</v>
      </c>
      <c r="B480" s="78">
        <v>43579</v>
      </c>
      <c r="C480" s="79" t="s">
        <v>6</v>
      </c>
      <c r="D480" s="80">
        <v>500</v>
      </c>
      <c r="E480" s="80"/>
    </row>
    <row r="481" spans="1:5" x14ac:dyDescent="0.2">
      <c r="A481" s="62">
        <f t="shared" si="7"/>
        <v>2019</v>
      </c>
      <c r="B481" s="78">
        <v>43582</v>
      </c>
      <c r="C481" s="79" t="s">
        <v>13</v>
      </c>
      <c r="D481" s="80"/>
      <c r="E481" s="80"/>
    </row>
    <row r="482" spans="1:5" x14ac:dyDescent="0.2">
      <c r="A482" s="62">
        <f t="shared" si="7"/>
        <v>2019</v>
      </c>
      <c r="B482" s="78">
        <v>43582</v>
      </c>
      <c r="C482" s="79" t="s">
        <v>6</v>
      </c>
      <c r="D482" s="80">
        <v>500</v>
      </c>
      <c r="E482" s="80"/>
    </row>
    <row r="483" spans="1:5" x14ac:dyDescent="0.2">
      <c r="A483" s="62">
        <f t="shared" si="7"/>
        <v>2019</v>
      </c>
      <c r="B483" s="78">
        <v>43587</v>
      </c>
      <c r="C483" s="79" t="s">
        <v>6</v>
      </c>
      <c r="D483" s="80">
        <v>832.55</v>
      </c>
      <c r="E483" s="80"/>
    </row>
    <row r="484" spans="1:5" x14ac:dyDescent="0.2">
      <c r="A484" s="62">
        <f t="shared" si="7"/>
        <v>2019</v>
      </c>
      <c r="B484" s="78">
        <v>43590</v>
      </c>
      <c r="C484" s="79" t="s">
        <v>5</v>
      </c>
      <c r="D484" s="80"/>
      <c r="E484" s="80">
        <v>265</v>
      </c>
    </row>
    <row r="485" spans="1:5" x14ac:dyDescent="0.2">
      <c r="A485" s="62">
        <f t="shared" si="7"/>
        <v>2019</v>
      </c>
      <c r="B485" s="78">
        <v>43593</v>
      </c>
      <c r="C485" s="79" t="s">
        <v>6</v>
      </c>
      <c r="D485" s="80">
        <v>2500</v>
      </c>
      <c r="E485" s="80"/>
    </row>
    <row r="486" spans="1:5" x14ac:dyDescent="0.2">
      <c r="A486" s="62">
        <f t="shared" si="7"/>
        <v>2019</v>
      </c>
      <c r="B486" s="78">
        <v>43595</v>
      </c>
      <c r="C486" s="79" t="s">
        <v>13</v>
      </c>
      <c r="D486" s="80"/>
      <c r="E486" s="80"/>
    </row>
    <row r="487" spans="1:5" x14ac:dyDescent="0.2">
      <c r="A487" s="62">
        <f t="shared" si="7"/>
        <v>2019</v>
      </c>
      <c r="B487" s="78">
        <v>43599</v>
      </c>
      <c r="C487" s="79" t="s">
        <v>6</v>
      </c>
      <c r="D487" s="80">
        <v>500</v>
      </c>
      <c r="E487" s="80"/>
    </row>
    <row r="488" spans="1:5" x14ac:dyDescent="0.2">
      <c r="A488" s="62">
        <f t="shared" si="7"/>
        <v>2019</v>
      </c>
      <c r="B488" s="78">
        <v>43600</v>
      </c>
      <c r="C488" s="79" t="s">
        <v>5</v>
      </c>
      <c r="D488" s="80"/>
      <c r="E488" s="80">
        <v>270</v>
      </c>
    </row>
    <row r="489" spans="1:5" x14ac:dyDescent="0.2">
      <c r="A489" s="62">
        <f t="shared" si="7"/>
        <v>2019</v>
      </c>
      <c r="B489" s="78">
        <v>43605</v>
      </c>
      <c r="C489" s="79" t="s">
        <v>6</v>
      </c>
      <c r="D489" s="80">
        <v>500</v>
      </c>
      <c r="E489" s="80"/>
    </row>
    <row r="490" spans="1:5" x14ac:dyDescent="0.2">
      <c r="A490" s="62">
        <f t="shared" si="7"/>
        <v>2019</v>
      </c>
      <c r="B490" s="78">
        <v>43608</v>
      </c>
      <c r="C490" s="79" t="s">
        <v>6</v>
      </c>
      <c r="D490" s="80">
        <v>2000</v>
      </c>
      <c r="E490" s="80"/>
    </row>
    <row r="491" spans="1:5" x14ac:dyDescent="0.2">
      <c r="A491" s="62">
        <f t="shared" si="7"/>
        <v>2019</v>
      </c>
      <c r="B491" s="78">
        <v>43609</v>
      </c>
      <c r="C491" s="79" t="s">
        <v>5</v>
      </c>
      <c r="D491" s="80"/>
      <c r="E491" s="80">
        <v>3458</v>
      </c>
    </row>
    <row r="492" spans="1:5" x14ac:dyDescent="0.2">
      <c r="A492" s="62">
        <f t="shared" si="7"/>
        <v>2019</v>
      </c>
      <c r="B492" s="78">
        <v>43609</v>
      </c>
      <c r="C492" s="79" t="s">
        <v>6</v>
      </c>
      <c r="D492" s="80">
        <v>500</v>
      </c>
      <c r="E492" s="80"/>
    </row>
    <row r="493" spans="1:5" x14ac:dyDescent="0.2">
      <c r="A493" s="62">
        <f t="shared" si="7"/>
        <v>2019</v>
      </c>
      <c r="B493" s="78">
        <v>43610</v>
      </c>
      <c r="C493" s="79" t="s">
        <v>5</v>
      </c>
      <c r="D493" s="80"/>
      <c r="E493" s="80">
        <v>260</v>
      </c>
    </row>
    <row r="494" spans="1:5" x14ac:dyDescent="0.2">
      <c r="A494" s="62">
        <f t="shared" si="7"/>
        <v>2019</v>
      </c>
      <c r="B494" s="78">
        <v>43613</v>
      </c>
      <c r="C494" s="79" t="s">
        <v>6</v>
      </c>
      <c r="D494" s="80">
        <v>150000</v>
      </c>
      <c r="E494" s="80"/>
    </row>
    <row r="495" spans="1:5" x14ac:dyDescent="0.2">
      <c r="A495" s="62">
        <f t="shared" si="7"/>
        <v>2019</v>
      </c>
      <c r="B495" s="78">
        <v>43625</v>
      </c>
      <c r="C495" s="79" t="s">
        <v>13</v>
      </c>
      <c r="D495" s="80"/>
      <c r="E495" s="80"/>
    </row>
    <row r="496" spans="1:5" x14ac:dyDescent="0.2">
      <c r="A496" s="62">
        <f t="shared" si="7"/>
        <v>2019</v>
      </c>
      <c r="B496" s="78">
        <v>43626</v>
      </c>
      <c r="C496" s="79" t="s">
        <v>5</v>
      </c>
      <c r="D496" s="80"/>
      <c r="E496" s="80">
        <v>74</v>
      </c>
    </row>
    <row r="497" spans="1:5" x14ac:dyDescent="0.2">
      <c r="A497" s="62">
        <f t="shared" si="7"/>
        <v>2019</v>
      </c>
      <c r="B497" s="78">
        <v>43626</v>
      </c>
      <c r="C497" s="79" t="s">
        <v>13</v>
      </c>
      <c r="D497" s="80"/>
      <c r="E497" s="80"/>
    </row>
    <row r="498" spans="1:5" x14ac:dyDescent="0.2">
      <c r="A498" s="62">
        <f t="shared" si="7"/>
        <v>2019</v>
      </c>
      <c r="B498" s="78">
        <v>43626</v>
      </c>
      <c r="C498" s="79" t="s">
        <v>13</v>
      </c>
      <c r="D498" s="80"/>
      <c r="E498" s="80"/>
    </row>
    <row r="499" spans="1:5" x14ac:dyDescent="0.2">
      <c r="A499" s="62">
        <f t="shared" si="7"/>
        <v>2019</v>
      </c>
      <c r="B499" s="78">
        <v>43628</v>
      </c>
      <c r="C499" s="79" t="s">
        <v>6</v>
      </c>
      <c r="D499" s="80">
        <v>500</v>
      </c>
      <c r="E499" s="80"/>
    </row>
    <row r="500" spans="1:5" x14ac:dyDescent="0.2">
      <c r="A500" s="62">
        <f t="shared" si="7"/>
        <v>2019</v>
      </c>
      <c r="B500" s="78">
        <v>43633</v>
      </c>
      <c r="C500" s="79" t="s">
        <v>6</v>
      </c>
      <c r="D500" s="80">
        <v>500</v>
      </c>
      <c r="E500" s="80"/>
    </row>
    <row r="501" spans="1:5" x14ac:dyDescent="0.2">
      <c r="A501" s="62">
        <f t="shared" si="7"/>
        <v>2019</v>
      </c>
      <c r="B501" s="78">
        <v>43647</v>
      </c>
      <c r="C501" s="79" t="s">
        <v>13</v>
      </c>
      <c r="D501" s="80"/>
      <c r="E501" s="80"/>
    </row>
    <row r="502" spans="1:5" x14ac:dyDescent="0.2">
      <c r="A502" s="62">
        <f t="shared" si="7"/>
        <v>2019</v>
      </c>
      <c r="B502" s="78">
        <v>43648</v>
      </c>
      <c r="C502" s="79" t="s">
        <v>13</v>
      </c>
      <c r="D502" s="80"/>
      <c r="E502" s="80"/>
    </row>
    <row r="503" spans="1:5" x14ac:dyDescent="0.2">
      <c r="A503" s="62">
        <f t="shared" si="7"/>
        <v>2019</v>
      </c>
      <c r="B503" s="78">
        <v>43648</v>
      </c>
      <c r="C503" s="79" t="s">
        <v>13</v>
      </c>
      <c r="D503" s="80"/>
      <c r="E503" s="80"/>
    </row>
    <row r="504" spans="1:5" x14ac:dyDescent="0.2">
      <c r="A504" s="62">
        <f t="shared" si="7"/>
        <v>2019</v>
      </c>
      <c r="B504" s="78">
        <v>43655</v>
      </c>
      <c r="C504" s="79" t="s">
        <v>13</v>
      </c>
      <c r="D504" s="80"/>
      <c r="E504" s="80"/>
    </row>
    <row r="505" spans="1:5" x14ac:dyDescent="0.2">
      <c r="A505" s="62">
        <f t="shared" si="7"/>
        <v>2019</v>
      </c>
      <c r="B505" s="78">
        <v>43659</v>
      </c>
      <c r="C505" s="79" t="s">
        <v>13</v>
      </c>
      <c r="D505" s="80"/>
      <c r="E505" s="80"/>
    </row>
    <row r="506" spans="1:5" x14ac:dyDescent="0.2">
      <c r="A506" s="62">
        <f t="shared" si="7"/>
        <v>2019</v>
      </c>
      <c r="B506" s="78">
        <v>43675</v>
      </c>
      <c r="C506" s="79" t="s">
        <v>6</v>
      </c>
      <c r="D506" s="80">
        <v>350.02</v>
      </c>
      <c r="E506" s="80"/>
    </row>
    <row r="507" spans="1:5" x14ac:dyDescent="0.2">
      <c r="A507" s="62">
        <f t="shared" si="7"/>
        <v>2019</v>
      </c>
      <c r="B507" s="78">
        <v>43676</v>
      </c>
      <c r="C507" s="79" t="s">
        <v>6</v>
      </c>
      <c r="D507" s="80">
        <v>500</v>
      </c>
      <c r="E507" s="80"/>
    </row>
    <row r="508" spans="1:5" x14ac:dyDescent="0.2">
      <c r="A508" s="62">
        <f t="shared" si="7"/>
        <v>2019</v>
      </c>
      <c r="B508" s="78">
        <v>43677</v>
      </c>
      <c r="C508" s="79" t="s">
        <v>6</v>
      </c>
      <c r="D508" s="80">
        <v>2000</v>
      </c>
      <c r="E508" s="80"/>
    </row>
    <row r="509" spans="1:5" x14ac:dyDescent="0.2">
      <c r="A509" s="62">
        <f t="shared" si="7"/>
        <v>2019</v>
      </c>
      <c r="B509" s="78">
        <v>43679</v>
      </c>
      <c r="C509" s="79" t="s">
        <v>6</v>
      </c>
      <c r="D509" s="80">
        <v>2500</v>
      </c>
      <c r="E509" s="80"/>
    </row>
    <row r="510" spans="1:5" x14ac:dyDescent="0.2">
      <c r="A510" s="62">
        <f t="shared" si="7"/>
        <v>2019</v>
      </c>
      <c r="B510" s="78">
        <v>43689</v>
      </c>
      <c r="C510" s="79" t="s">
        <v>6</v>
      </c>
      <c r="D510" s="80">
        <v>500</v>
      </c>
      <c r="E510" s="80"/>
    </row>
    <row r="511" spans="1:5" x14ac:dyDescent="0.2">
      <c r="A511" s="62">
        <f t="shared" si="7"/>
        <v>2019</v>
      </c>
      <c r="B511" s="78">
        <v>43689</v>
      </c>
      <c r="C511" s="79" t="s">
        <v>6</v>
      </c>
      <c r="D511" s="80">
        <v>1160</v>
      </c>
      <c r="E511" s="80"/>
    </row>
    <row r="512" spans="1:5" x14ac:dyDescent="0.2">
      <c r="A512" s="62">
        <f t="shared" si="7"/>
        <v>2019</v>
      </c>
      <c r="B512" s="78">
        <v>43689</v>
      </c>
      <c r="C512" s="79" t="s">
        <v>6</v>
      </c>
      <c r="D512" s="80">
        <v>6288.26</v>
      </c>
      <c r="E512" s="80"/>
    </row>
    <row r="513" spans="1:5" x14ac:dyDescent="0.2">
      <c r="A513" s="62">
        <f t="shared" si="7"/>
        <v>2019</v>
      </c>
      <c r="B513" s="78">
        <v>43690</v>
      </c>
      <c r="C513" s="79" t="s">
        <v>13</v>
      </c>
      <c r="D513" s="80"/>
      <c r="E513" s="80"/>
    </row>
    <row r="514" spans="1:5" x14ac:dyDescent="0.2">
      <c r="A514" s="62">
        <f t="shared" si="7"/>
        <v>2019</v>
      </c>
      <c r="B514" s="78">
        <v>43691</v>
      </c>
      <c r="C514" s="79" t="s">
        <v>6</v>
      </c>
      <c r="D514" s="80">
        <v>2269.79</v>
      </c>
      <c r="E514" s="80"/>
    </row>
    <row r="515" spans="1:5" x14ac:dyDescent="0.2">
      <c r="A515" s="62">
        <f t="shared" ref="A515:A578" si="8">YEAR(B515)</f>
        <v>2019</v>
      </c>
      <c r="B515" s="78">
        <v>43692</v>
      </c>
      <c r="C515" s="79" t="s">
        <v>6</v>
      </c>
      <c r="D515" s="80">
        <v>500</v>
      </c>
      <c r="E515" s="80"/>
    </row>
    <row r="516" spans="1:5" x14ac:dyDescent="0.2">
      <c r="A516" s="62">
        <f t="shared" si="8"/>
        <v>2019</v>
      </c>
      <c r="B516" s="78">
        <v>43697</v>
      </c>
      <c r="C516" s="79" t="s">
        <v>13</v>
      </c>
      <c r="D516" s="80"/>
      <c r="E516" s="80"/>
    </row>
    <row r="517" spans="1:5" x14ac:dyDescent="0.2">
      <c r="A517" s="62">
        <f t="shared" si="8"/>
        <v>2019</v>
      </c>
      <c r="B517" s="78">
        <v>43699</v>
      </c>
      <c r="C517" s="79" t="s">
        <v>6</v>
      </c>
      <c r="D517" s="80">
        <v>2500</v>
      </c>
      <c r="E517" s="80"/>
    </row>
    <row r="518" spans="1:5" x14ac:dyDescent="0.2">
      <c r="A518" s="62">
        <f t="shared" si="8"/>
        <v>2019</v>
      </c>
      <c r="B518" s="78">
        <v>43703</v>
      </c>
      <c r="C518" s="79" t="s">
        <v>6</v>
      </c>
      <c r="D518" s="80">
        <v>355</v>
      </c>
      <c r="E518" s="80"/>
    </row>
    <row r="519" spans="1:5" x14ac:dyDescent="0.2">
      <c r="A519" s="62">
        <f t="shared" si="8"/>
        <v>2019</v>
      </c>
      <c r="B519" s="78">
        <v>43705</v>
      </c>
      <c r="C519" s="79" t="s">
        <v>13</v>
      </c>
      <c r="D519" s="80"/>
      <c r="E519" s="80"/>
    </row>
    <row r="520" spans="1:5" x14ac:dyDescent="0.2">
      <c r="A520" s="62">
        <f t="shared" si="8"/>
        <v>2019</v>
      </c>
      <c r="B520" s="68">
        <v>43707</v>
      </c>
      <c r="C520" s="62" t="s">
        <v>13</v>
      </c>
      <c r="E520" s="67"/>
    </row>
    <row r="521" spans="1:5" x14ac:dyDescent="0.2">
      <c r="A521" s="62">
        <f t="shared" si="8"/>
        <v>2019</v>
      </c>
      <c r="B521" s="78">
        <v>43711</v>
      </c>
      <c r="C521" s="79" t="s">
        <v>13</v>
      </c>
      <c r="D521" s="80"/>
      <c r="E521" s="80"/>
    </row>
    <row r="522" spans="1:5" x14ac:dyDescent="0.2">
      <c r="A522" s="62">
        <f t="shared" si="8"/>
        <v>2019</v>
      </c>
      <c r="B522" s="78">
        <v>43711</v>
      </c>
      <c r="C522" s="79" t="s">
        <v>6</v>
      </c>
      <c r="D522" s="80">
        <v>2500</v>
      </c>
      <c r="E522" s="80"/>
    </row>
    <row r="523" spans="1:5" x14ac:dyDescent="0.2">
      <c r="A523" s="62">
        <f t="shared" si="8"/>
        <v>2019</v>
      </c>
      <c r="B523" s="78">
        <v>43713</v>
      </c>
      <c r="C523" s="79" t="s">
        <v>5</v>
      </c>
      <c r="D523" s="80"/>
      <c r="E523" s="80">
        <v>110</v>
      </c>
    </row>
    <row r="524" spans="1:5" x14ac:dyDescent="0.2">
      <c r="A524" s="62">
        <f t="shared" si="8"/>
        <v>2019</v>
      </c>
      <c r="B524" s="78">
        <v>43713</v>
      </c>
      <c r="C524" s="79" t="s">
        <v>6</v>
      </c>
      <c r="D524" s="80">
        <v>1500</v>
      </c>
      <c r="E524" s="80"/>
    </row>
    <row r="525" spans="1:5" x14ac:dyDescent="0.2">
      <c r="A525" s="62">
        <f t="shared" si="8"/>
        <v>2019</v>
      </c>
      <c r="B525" s="78">
        <v>43718</v>
      </c>
      <c r="C525" s="79" t="s">
        <v>13</v>
      </c>
      <c r="D525" s="80"/>
      <c r="E525" s="80"/>
    </row>
    <row r="526" spans="1:5" x14ac:dyDescent="0.2">
      <c r="A526" s="62">
        <f t="shared" si="8"/>
        <v>2019</v>
      </c>
      <c r="B526" s="68">
        <v>43718</v>
      </c>
      <c r="C526" s="62" t="s">
        <v>13</v>
      </c>
      <c r="E526" s="67"/>
    </row>
    <row r="527" spans="1:5" x14ac:dyDescent="0.2">
      <c r="A527" s="62">
        <f t="shared" si="8"/>
        <v>2019</v>
      </c>
      <c r="B527" s="78">
        <v>43721</v>
      </c>
      <c r="C527" s="79" t="s">
        <v>5</v>
      </c>
      <c r="D527" s="80"/>
      <c r="E527" s="80">
        <v>100</v>
      </c>
    </row>
    <row r="528" spans="1:5" x14ac:dyDescent="0.2">
      <c r="A528" s="62">
        <f t="shared" si="8"/>
        <v>2019</v>
      </c>
      <c r="B528" s="78">
        <v>43726</v>
      </c>
      <c r="C528" s="79" t="s">
        <v>13</v>
      </c>
      <c r="D528" s="80"/>
      <c r="E528" s="80"/>
    </row>
    <row r="529" spans="1:5" x14ac:dyDescent="0.2">
      <c r="A529" s="62">
        <f t="shared" si="8"/>
        <v>2019</v>
      </c>
      <c r="B529" s="78">
        <v>43726</v>
      </c>
      <c r="C529" s="79" t="s">
        <v>6</v>
      </c>
      <c r="D529" s="80">
        <v>500</v>
      </c>
      <c r="E529" s="80"/>
    </row>
    <row r="530" spans="1:5" x14ac:dyDescent="0.2">
      <c r="A530" s="62">
        <f t="shared" si="8"/>
        <v>2019</v>
      </c>
      <c r="B530" s="78">
        <v>43727</v>
      </c>
      <c r="C530" s="79" t="s">
        <v>6</v>
      </c>
      <c r="D530" s="80">
        <v>5710.97</v>
      </c>
      <c r="E530" s="80"/>
    </row>
    <row r="531" spans="1:5" x14ac:dyDescent="0.2">
      <c r="A531" s="62">
        <f t="shared" si="8"/>
        <v>2019</v>
      </c>
      <c r="B531" s="78">
        <v>43727</v>
      </c>
      <c r="C531" s="79" t="s">
        <v>13</v>
      </c>
      <c r="D531" s="80"/>
      <c r="E531" s="80"/>
    </row>
    <row r="532" spans="1:5" x14ac:dyDescent="0.2">
      <c r="A532" s="62">
        <f t="shared" si="8"/>
        <v>2019</v>
      </c>
      <c r="B532" s="78">
        <v>43728</v>
      </c>
      <c r="C532" s="79" t="s">
        <v>6</v>
      </c>
      <c r="D532" s="80">
        <v>1500</v>
      </c>
      <c r="E532" s="80"/>
    </row>
    <row r="533" spans="1:5" x14ac:dyDescent="0.2">
      <c r="A533" s="62">
        <f t="shared" si="8"/>
        <v>2019</v>
      </c>
      <c r="B533" s="78">
        <v>43736</v>
      </c>
      <c r="C533" s="79" t="s">
        <v>13</v>
      </c>
      <c r="D533" s="80"/>
      <c r="E533" s="80"/>
    </row>
    <row r="534" spans="1:5" x14ac:dyDescent="0.2">
      <c r="A534" s="62">
        <f t="shared" si="8"/>
        <v>2019</v>
      </c>
      <c r="B534" s="78">
        <v>43736</v>
      </c>
      <c r="C534" s="79" t="s">
        <v>13</v>
      </c>
      <c r="D534" s="80"/>
      <c r="E534" s="80"/>
    </row>
    <row r="535" spans="1:5" x14ac:dyDescent="0.2">
      <c r="A535" s="62">
        <f t="shared" si="8"/>
        <v>2019</v>
      </c>
      <c r="B535" s="78">
        <v>43740</v>
      </c>
      <c r="C535" s="79" t="s">
        <v>6</v>
      </c>
      <c r="D535" s="80">
        <v>500</v>
      </c>
      <c r="E535" s="80"/>
    </row>
    <row r="536" spans="1:5" x14ac:dyDescent="0.2">
      <c r="A536" s="62">
        <f t="shared" si="8"/>
        <v>2019</v>
      </c>
      <c r="B536" s="78">
        <v>43743</v>
      </c>
      <c r="C536" s="79" t="s">
        <v>6</v>
      </c>
      <c r="D536" s="80">
        <v>3500</v>
      </c>
      <c r="E536" s="80"/>
    </row>
    <row r="537" spans="1:5" x14ac:dyDescent="0.2">
      <c r="A537" s="62">
        <f t="shared" si="8"/>
        <v>2019</v>
      </c>
      <c r="B537" s="78">
        <v>43743</v>
      </c>
      <c r="C537" s="79" t="s">
        <v>6</v>
      </c>
      <c r="D537" s="80">
        <v>1500</v>
      </c>
      <c r="E537" s="80"/>
    </row>
    <row r="538" spans="1:5" x14ac:dyDescent="0.2">
      <c r="A538" s="62">
        <f t="shared" si="8"/>
        <v>2019</v>
      </c>
      <c r="B538" s="78">
        <v>43745</v>
      </c>
      <c r="C538" s="79" t="s">
        <v>5</v>
      </c>
      <c r="D538" s="80"/>
      <c r="E538" s="80">
        <v>1590</v>
      </c>
    </row>
    <row r="539" spans="1:5" x14ac:dyDescent="0.2">
      <c r="A539" s="62">
        <f t="shared" si="8"/>
        <v>2019</v>
      </c>
      <c r="B539" s="78">
        <v>43746</v>
      </c>
      <c r="C539" s="79" t="s">
        <v>13</v>
      </c>
      <c r="D539" s="80"/>
      <c r="E539" s="80"/>
    </row>
    <row r="540" spans="1:5" x14ac:dyDescent="0.2">
      <c r="A540" s="62">
        <f t="shared" si="8"/>
        <v>2019</v>
      </c>
      <c r="B540" s="78">
        <v>43760</v>
      </c>
      <c r="C540" s="79" t="s">
        <v>6</v>
      </c>
      <c r="D540" s="80">
        <v>500</v>
      </c>
      <c r="E540" s="80"/>
    </row>
    <row r="541" spans="1:5" x14ac:dyDescent="0.2">
      <c r="A541" s="62">
        <f t="shared" si="8"/>
        <v>2019</v>
      </c>
      <c r="B541" s="78">
        <v>43764</v>
      </c>
      <c r="C541" s="79" t="s">
        <v>6</v>
      </c>
      <c r="D541" s="80">
        <v>1500</v>
      </c>
      <c r="E541" s="80"/>
    </row>
    <row r="542" spans="1:5" x14ac:dyDescent="0.2">
      <c r="A542" s="62">
        <f t="shared" si="8"/>
        <v>2019</v>
      </c>
      <c r="B542" s="78">
        <v>43764</v>
      </c>
      <c r="C542" s="79" t="s">
        <v>13</v>
      </c>
      <c r="D542" s="80"/>
      <c r="E542" s="80"/>
    </row>
    <row r="543" spans="1:5" x14ac:dyDescent="0.2">
      <c r="A543" s="62">
        <f t="shared" si="8"/>
        <v>2019</v>
      </c>
      <c r="B543" s="78">
        <v>43766</v>
      </c>
      <c r="C543" s="79" t="s">
        <v>13</v>
      </c>
      <c r="D543" s="80"/>
      <c r="E543" s="80"/>
    </row>
    <row r="544" spans="1:5" x14ac:dyDescent="0.2">
      <c r="A544" s="62">
        <f t="shared" si="8"/>
        <v>2019</v>
      </c>
      <c r="B544" s="78">
        <v>43770</v>
      </c>
      <c r="C544" s="79" t="s">
        <v>6</v>
      </c>
      <c r="D544" s="80">
        <v>500</v>
      </c>
      <c r="E544" s="80"/>
    </row>
    <row r="545" spans="1:5" x14ac:dyDescent="0.2">
      <c r="A545" s="62">
        <f t="shared" si="8"/>
        <v>2019</v>
      </c>
      <c r="B545" s="78">
        <v>43771</v>
      </c>
      <c r="C545" s="79" t="s">
        <v>6</v>
      </c>
      <c r="D545" s="80">
        <v>500</v>
      </c>
      <c r="E545" s="80"/>
    </row>
    <row r="546" spans="1:5" x14ac:dyDescent="0.2">
      <c r="A546" s="62">
        <f t="shared" si="8"/>
        <v>2020</v>
      </c>
      <c r="B546" s="81">
        <v>43842</v>
      </c>
      <c r="C546" s="82" t="s">
        <v>66</v>
      </c>
      <c r="D546" s="1"/>
      <c r="E546" s="1"/>
    </row>
    <row r="547" spans="1:5" x14ac:dyDescent="0.2">
      <c r="A547" s="62">
        <f t="shared" si="8"/>
        <v>2020</v>
      </c>
      <c r="B547" s="81">
        <v>43852</v>
      </c>
      <c r="C547" s="82" t="s">
        <v>66</v>
      </c>
      <c r="D547" s="1"/>
      <c r="E547" s="1"/>
    </row>
    <row r="548" spans="1:5" x14ac:dyDescent="0.2">
      <c r="A548" s="62">
        <f t="shared" si="8"/>
        <v>2020</v>
      </c>
      <c r="B548" s="81">
        <v>43865</v>
      </c>
      <c r="C548" s="82" t="s">
        <v>66</v>
      </c>
      <c r="D548" s="1"/>
      <c r="E548" s="1"/>
    </row>
    <row r="549" spans="1:5" x14ac:dyDescent="0.2">
      <c r="A549" s="62">
        <f t="shared" si="8"/>
        <v>2020</v>
      </c>
      <c r="B549" s="81">
        <v>43877</v>
      </c>
      <c r="C549" s="82" t="s">
        <v>66</v>
      </c>
      <c r="D549" s="1"/>
      <c r="E549" s="1"/>
    </row>
    <row r="550" spans="1:5" x14ac:dyDescent="0.2">
      <c r="A550" s="62">
        <f t="shared" si="8"/>
        <v>2020</v>
      </c>
      <c r="B550" s="81">
        <v>43875</v>
      </c>
      <c r="C550" s="82" t="s">
        <v>5</v>
      </c>
      <c r="D550" s="1"/>
      <c r="E550" s="1">
        <v>1350</v>
      </c>
    </row>
    <row r="551" spans="1:5" x14ac:dyDescent="0.2">
      <c r="A551" s="62">
        <f t="shared" si="8"/>
        <v>2020</v>
      </c>
      <c r="B551" s="81">
        <v>43887</v>
      </c>
      <c r="C551" s="82" t="s">
        <v>66</v>
      </c>
      <c r="D551" s="1"/>
      <c r="E551" s="1"/>
    </row>
    <row r="552" spans="1:5" x14ac:dyDescent="0.2">
      <c r="A552" s="62">
        <f t="shared" si="8"/>
        <v>2020</v>
      </c>
      <c r="B552" s="81">
        <v>43885</v>
      </c>
      <c r="C552" s="82" t="s">
        <v>6</v>
      </c>
      <c r="D552" s="1">
        <v>215</v>
      </c>
      <c r="E552" s="1"/>
    </row>
    <row r="553" spans="1:5" x14ac:dyDescent="0.2">
      <c r="A553" s="62">
        <f t="shared" si="8"/>
        <v>2020</v>
      </c>
      <c r="B553" s="81">
        <v>43887</v>
      </c>
      <c r="C553" s="82" t="s">
        <v>66</v>
      </c>
      <c r="D553" s="1"/>
      <c r="E553" s="1"/>
    </row>
    <row r="554" spans="1:5" x14ac:dyDescent="0.2">
      <c r="A554" s="62">
        <f t="shared" si="8"/>
        <v>2020</v>
      </c>
      <c r="B554" s="81">
        <v>43893</v>
      </c>
      <c r="C554" s="82" t="s">
        <v>66</v>
      </c>
      <c r="D554" s="1"/>
      <c r="E554" s="1"/>
    </row>
    <row r="555" spans="1:5" x14ac:dyDescent="0.2">
      <c r="A555" s="62">
        <f t="shared" si="8"/>
        <v>2020</v>
      </c>
      <c r="B555" s="81">
        <v>43901</v>
      </c>
      <c r="C555" s="82" t="s">
        <v>66</v>
      </c>
      <c r="D555" s="1"/>
      <c r="E555" s="1"/>
    </row>
    <row r="556" spans="1:5" x14ac:dyDescent="0.2">
      <c r="A556" s="62">
        <f t="shared" si="8"/>
        <v>2020</v>
      </c>
      <c r="B556" s="81">
        <v>43960</v>
      </c>
      <c r="C556" s="82" t="s">
        <v>66</v>
      </c>
      <c r="D556" s="1"/>
      <c r="E556" s="1"/>
    </row>
    <row r="557" spans="1:5" x14ac:dyDescent="0.2">
      <c r="A557" s="62">
        <f t="shared" si="8"/>
        <v>2020</v>
      </c>
      <c r="B557" s="81">
        <v>43963</v>
      </c>
      <c r="C557" s="82" t="s">
        <v>6</v>
      </c>
      <c r="D557" s="1">
        <v>8629.2999999999993</v>
      </c>
      <c r="E557" s="1"/>
    </row>
    <row r="558" spans="1:5" x14ac:dyDescent="0.2">
      <c r="A558" s="62">
        <f t="shared" si="8"/>
        <v>2020</v>
      </c>
      <c r="B558" s="81">
        <v>43980</v>
      </c>
      <c r="C558" s="82" t="s">
        <v>66</v>
      </c>
      <c r="D558" s="1"/>
      <c r="E558" s="1"/>
    </row>
    <row r="559" spans="1:5" x14ac:dyDescent="0.2">
      <c r="A559" s="62">
        <f t="shared" si="8"/>
        <v>2020</v>
      </c>
      <c r="B559" s="81">
        <v>43983</v>
      </c>
      <c r="C559" s="82" t="s">
        <v>5</v>
      </c>
      <c r="D559" s="1"/>
      <c r="E559" s="1">
        <v>1000</v>
      </c>
    </row>
    <row r="560" spans="1:5" x14ac:dyDescent="0.2">
      <c r="A560" s="62">
        <f t="shared" si="8"/>
        <v>2020</v>
      </c>
      <c r="B560" s="81">
        <v>43992</v>
      </c>
      <c r="C560" s="82" t="s">
        <v>6</v>
      </c>
      <c r="D560" s="1">
        <v>7000</v>
      </c>
      <c r="E560" s="1"/>
    </row>
    <row r="561" spans="1:5" x14ac:dyDescent="0.2">
      <c r="A561" s="62">
        <f t="shared" si="8"/>
        <v>2020</v>
      </c>
      <c r="B561" s="81">
        <v>43992</v>
      </c>
      <c r="C561" s="82" t="s">
        <v>5</v>
      </c>
      <c r="D561" s="1"/>
      <c r="E561" s="1">
        <v>140</v>
      </c>
    </row>
    <row r="562" spans="1:5" x14ac:dyDescent="0.2">
      <c r="A562" s="62">
        <f t="shared" si="8"/>
        <v>2020</v>
      </c>
      <c r="B562" s="81">
        <v>43987</v>
      </c>
      <c r="C562" s="82" t="s">
        <v>66</v>
      </c>
      <c r="D562" s="1"/>
      <c r="E562" s="1"/>
    </row>
    <row r="563" spans="1:5" x14ac:dyDescent="0.2">
      <c r="A563" s="62">
        <f t="shared" si="8"/>
        <v>2020</v>
      </c>
      <c r="B563" s="81">
        <v>44001</v>
      </c>
      <c r="C563" s="82" t="s">
        <v>5</v>
      </c>
      <c r="D563" s="1"/>
      <c r="E563" s="1">
        <v>100</v>
      </c>
    </row>
    <row r="564" spans="1:5" x14ac:dyDescent="0.2">
      <c r="A564" s="62">
        <f t="shared" si="8"/>
        <v>2020</v>
      </c>
      <c r="B564" s="81">
        <v>44005</v>
      </c>
      <c r="C564" s="82" t="s">
        <v>6</v>
      </c>
      <c r="D564" s="1">
        <v>4345</v>
      </c>
      <c r="E564" s="1"/>
    </row>
    <row r="565" spans="1:5" x14ac:dyDescent="0.2">
      <c r="A565" s="62">
        <f t="shared" si="8"/>
        <v>2020</v>
      </c>
      <c r="B565" s="81">
        <v>44006</v>
      </c>
      <c r="C565" s="82" t="s">
        <v>6</v>
      </c>
      <c r="D565" s="1">
        <v>500</v>
      </c>
      <c r="E565" s="1"/>
    </row>
    <row r="566" spans="1:5" x14ac:dyDescent="0.2">
      <c r="A566" s="62">
        <f t="shared" si="8"/>
        <v>2020</v>
      </c>
      <c r="B566" s="81">
        <v>44019</v>
      </c>
      <c r="C566" s="82" t="s">
        <v>6</v>
      </c>
      <c r="D566" s="1">
        <v>500</v>
      </c>
      <c r="E566" s="1"/>
    </row>
    <row r="567" spans="1:5" x14ac:dyDescent="0.2">
      <c r="A567" s="62">
        <f t="shared" si="8"/>
        <v>2020</v>
      </c>
      <c r="B567" s="81">
        <v>44014</v>
      </c>
      <c r="C567" s="82" t="s">
        <v>66</v>
      </c>
      <c r="D567" s="1"/>
      <c r="E567" s="1"/>
    </row>
    <row r="568" spans="1:5" x14ac:dyDescent="0.2">
      <c r="A568" s="62">
        <f t="shared" si="8"/>
        <v>2020</v>
      </c>
      <c r="B568" s="81">
        <v>44002</v>
      </c>
      <c r="C568" s="82" t="s">
        <v>66</v>
      </c>
      <c r="D568" s="1"/>
      <c r="E568" s="1"/>
    </row>
    <row r="569" spans="1:5" x14ac:dyDescent="0.2">
      <c r="A569" s="62">
        <f t="shared" si="8"/>
        <v>2020</v>
      </c>
      <c r="B569" s="81">
        <v>44017</v>
      </c>
      <c r="C569" s="82" t="s">
        <v>6</v>
      </c>
      <c r="D569" s="1">
        <v>5838</v>
      </c>
      <c r="E569" s="1"/>
    </row>
    <row r="570" spans="1:5" x14ac:dyDescent="0.2">
      <c r="A570" s="62">
        <f t="shared" si="8"/>
        <v>2020</v>
      </c>
      <c r="B570" s="81">
        <v>44023</v>
      </c>
      <c r="C570" s="82" t="s">
        <v>6</v>
      </c>
      <c r="D570" s="1">
        <v>1448.92</v>
      </c>
      <c r="E570" s="1"/>
    </row>
    <row r="571" spans="1:5" x14ac:dyDescent="0.2">
      <c r="A571" s="62">
        <f t="shared" si="8"/>
        <v>2020</v>
      </c>
      <c r="B571" s="81">
        <v>44016</v>
      </c>
      <c r="C571" s="82" t="s">
        <v>66</v>
      </c>
      <c r="D571" s="1"/>
      <c r="E571" s="1"/>
    </row>
    <row r="572" spans="1:5" x14ac:dyDescent="0.2">
      <c r="A572" s="62">
        <f t="shared" si="8"/>
        <v>2020</v>
      </c>
      <c r="B572" s="81">
        <v>44026</v>
      </c>
      <c r="C572" s="82" t="s">
        <v>6</v>
      </c>
      <c r="D572" s="1">
        <v>1500</v>
      </c>
      <c r="E572" s="1"/>
    </row>
    <row r="573" spans="1:5" x14ac:dyDescent="0.2">
      <c r="A573" s="62">
        <f t="shared" si="8"/>
        <v>2020</v>
      </c>
      <c r="B573" s="81">
        <v>44032</v>
      </c>
      <c r="C573" s="82" t="s">
        <v>66</v>
      </c>
      <c r="D573" s="1"/>
      <c r="E573" s="1"/>
    </row>
    <row r="574" spans="1:5" x14ac:dyDescent="0.2">
      <c r="A574" s="62">
        <f t="shared" si="8"/>
        <v>2020</v>
      </c>
      <c r="B574" s="81">
        <v>44034</v>
      </c>
      <c r="C574" s="82" t="s">
        <v>5</v>
      </c>
      <c r="D574" s="1"/>
      <c r="E574" s="1">
        <v>315</v>
      </c>
    </row>
    <row r="575" spans="1:5" x14ac:dyDescent="0.2">
      <c r="A575" s="62">
        <f t="shared" si="8"/>
        <v>2020</v>
      </c>
      <c r="B575" s="81">
        <v>44062</v>
      </c>
      <c r="C575" s="82" t="s">
        <v>6</v>
      </c>
      <c r="D575" s="1">
        <v>2000</v>
      </c>
      <c r="E575" s="1"/>
    </row>
    <row r="576" spans="1:5" x14ac:dyDescent="0.2">
      <c r="A576" s="62">
        <f t="shared" si="8"/>
        <v>2020</v>
      </c>
      <c r="B576" s="81">
        <v>44067</v>
      </c>
      <c r="C576" s="82" t="s">
        <v>66</v>
      </c>
      <c r="D576" s="1"/>
      <c r="E576" s="1"/>
    </row>
    <row r="577" spans="1:5" x14ac:dyDescent="0.2">
      <c r="A577" s="62">
        <f t="shared" si="8"/>
        <v>2020</v>
      </c>
      <c r="B577" s="81">
        <v>43892</v>
      </c>
      <c r="C577" s="82" t="s">
        <v>6</v>
      </c>
      <c r="D577" s="1">
        <v>650</v>
      </c>
      <c r="E577" s="1"/>
    </row>
    <row r="578" spans="1:5" x14ac:dyDescent="0.2">
      <c r="A578" s="62">
        <f t="shared" si="8"/>
        <v>2020</v>
      </c>
      <c r="B578" s="81">
        <v>44071</v>
      </c>
      <c r="C578" s="82" t="s">
        <v>66</v>
      </c>
      <c r="D578" s="1"/>
      <c r="E578" s="1"/>
    </row>
    <row r="579" spans="1:5" x14ac:dyDescent="0.2">
      <c r="A579" s="62">
        <f t="shared" ref="A579:A603" si="9">YEAR(B579)</f>
        <v>2020</v>
      </c>
      <c r="B579" s="81">
        <v>44071</v>
      </c>
      <c r="C579" s="82" t="s">
        <v>5</v>
      </c>
      <c r="D579" s="1"/>
      <c r="E579" s="1">
        <v>1440</v>
      </c>
    </row>
    <row r="580" spans="1:5" x14ac:dyDescent="0.2">
      <c r="A580" s="62">
        <f t="shared" si="9"/>
        <v>2020</v>
      </c>
      <c r="B580" s="81">
        <v>44071</v>
      </c>
      <c r="C580" s="82" t="s">
        <v>5</v>
      </c>
      <c r="D580" s="1"/>
      <c r="E580" s="1">
        <v>860</v>
      </c>
    </row>
    <row r="581" spans="1:5" x14ac:dyDescent="0.2">
      <c r="A581" s="62">
        <f t="shared" si="9"/>
        <v>2020</v>
      </c>
      <c r="B581" s="81">
        <v>44075</v>
      </c>
      <c r="C581" s="82" t="s">
        <v>66</v>
      </c>
      <c r="D581" s="1"/>
      <c r="E581" s="1"/>
    </row>
    <row r="582" spans="1:5" x14ac:dyDescent="0.2">
      <c r="A582" s="62">
        <f t="shared" si="9"/>
        <v>2020</v>
      </c>
      <c r="B582" s="81">
        <v>44081</v>
      </c>
      <c r="C582" s="82" t="s">
        <v>66</v>
      </c>
      <c r="D582" s="1"/>
      <c r="E582" s="1"/>
    </row>
    <row r="583" spans="1:5" x14ac:dyDescent="0.2">
      <c r="A583" s="62">
        <f t="shared" si="9"/>
        <v>2020</v>
      </c>
      <c r="B583" s="81">
        <v>44084</v>
      </c>
      <c r="C583" s="82" t="s">
        <v>6</v>
      </c>
      <c r="D583" s="1">
        <v>1500</v>
      </c>
      <c r="E583" s="1"/>
    </row>
    <row r="584" spans="1:5" x14ac:dyDescent="0.2">
      <c r="A584" s="62">
        <f t="shared" si="9"/>
        <v>2020</v>
      </c>
      <c r="B584" s="81">
        <v>43837</v>
      </c>
      <c r="C584" s="82" t="s">
        <v>6</v>
      </c>
      <c r="D584" s="1">
        <v>7500</v>
      </c>
      <c r="E584" s="1"/>
    </row>
    <row r="585" spans="1:5" x14ac:dyDescent="0.2">
      <c r="A585" s="62">
        <f t="shared" si="9"/>
        <v>2020</v>
      </c>
      <c r="B585" s="81">
        <v>44092</v>
      </c>
      <c r="C585" s="82" t="s">
        <v>6</v>
      </c>
      <c r="D585" s="1">
        <v>2070</v>
      </c>
      <c r="E585" s="1"/>
    </row>
    <row r="586" spans="1:5" x14ac:dyDescent="0.2">
      <c r="A586" s="62">
        <f t="shared" si="9"/>
        <v>2020</v>
      </c>
      <c r="B586" s="81">
        <v>44036</v>
      </c>
      <c r="C586" s="82" t="s">
        <v>6</v>
      </c>
      <c r="D586" s="1">
        <v>5000</v>
      </c>
      <c r="E586" s="1"/>
    </row>
    <row r="587" spans="1:5" x14ac:dyDescent="0.2">
      <c r="A587" s="62">
        <f t="shared" si="9"/>
        <v>2020</v>
      </c>
      <c r="B587" s="81">
        <v>44098</v>
      </c>
      <c r="C587" s="82" t="s">
        <v>66</v>
      </c>
      <c r="D587" s="1"/>
      <c r="E587" s="1"/>
    </row>
    <row r="588" spans="1:5" x14ac:dyDescent="0.2">
      <c r="A588" s="62">
        <f t="shared" si="9"/>
        <v>2020</v>
      </c>
      <c r="B588" s="81">
        <v>44039</v>
      </c>
      <c r="C588" s="82" t="s">
        <v>66</v>
      </c>
      <c r="D588" s="1"/>
      <c r="E588" s="1"/>
    </row>
    <row r="589" spans="1:5" x14ac:dyDescent="0.2">
      <c r="A589" s="62">
        <f t="shared" si="9"/>
        <v>2020</v>
      </c>
      <c r="B589" s="81">
        <v>44098</v>
      </c>
      <c r="C589" s="82" t="s">
        <v>66</v>
      </c>
      <c r="D589" s="1"/>
      <c r="E589" s="1"/>
    </row>
    <row r="590" spans="1:5" x14ac:dyDescent="0.2">
      <c r="A590" s="62">
        <f t="shared" si="9"/>
        <v>2020</v>
      </c>
      <c r="B590" s="81">
        <v>43998</v>
      </c>
      <c r="C590" s="82" t="s">
        <v>6</v>
      </c>
      <c r="D590" s="1">
        <v>500</v>
      </c>
      <c r="E590" s="1"/>
    </row>
    <row r="591" spans="1:5" x14ac:dyDescent="0.2">
      <c r="A591" s="62">
        <f t="shared" si="9"/>
        <v>2020</v>
      </c>
      <c r="B591" s="81">
        <v>44111</v>
      </c>
      <c r="C591" s="82" t="s">
        <v>6</v>
      </c>
      <c r="D591" s="1">
        <v>1441.19</v>
      </c>
      <c r="E591" s="1"/>
    </row>
    <row r="592" spans="1:5" x14ac:dyDescent="0.2">
      <c r="A592" s="62">
        <f t="shared" si="9"/>
        <v>2020</v>
      </c>
      <c r="B592" s="81">
        <v>44132</v>
      </c>
      <c r="C592" s="82" t="s">
        <v>6</v>
      </c>
      <c r="D592" s="1">
        <v>500</v>
      </c>
      <c r="E592" s="1"/>
    </row>
    <row r="593" spans="1:5" x14ac:dyDescent="0.2">
      <c r="A593" s="62">
        <f t="shared" si="9"/>
        <v>2020</v>
      </c>
      <c r="B593" s="81">
        <v>44135</v>
      </c>
      <c r="C593" s="82" t="s">
        <v>6</v>
      </c>
      <c r="D593" s="1">
        <v>0</v>
      </c>
      <c r="E593" s="1"/>
    </row>
    <row r="594" spans="1:5" x14ac:dyDescent="0.2">
      <c r="A594" s="62">
        <f t="shared" si="9"/>
        <v>2020</v>
      </c>
      <c r="B594" s="81">
        <v>44138</v>
      </c>
      <c r="C594" s="82" t="s">
        <v>6</v>
      </c>
      <c r="D594" s="1">
        <v>500</v>
      </c>
      <c r="E594" s="1"/>
    </row>
    <row r="595" spans="1:5" x14ac:dyDescent="0.2">
      <c r="A595" s="62">
        <f t="shared" si="9"/>
        <v>2020</v>
      </c>
      <c r="B595" s="81">
        <v>44045</v>
      </c>
      <c r="C595" s="82" t="s">
        <v>6</v>
      </c>
      <c r="D595" s="1">
        <v>35200</v>
      </c>
      <c r="E595" s="1"/>
    </row>
    <row r="596" spans="1:5" x14ac:dyDescent="0.2">
      <c r="A596" s="62">
        <f t="shared" si="9"/>
        <v>2020</v>
      </c>
      <c r="B596" s="81">
        <v>44144</v>
      </c>
      <c r="C596" s="82" t="s">
        <v>6</v>
      </c>
      <c r="D596" s="1">
        <v>0</v>
      </c>
      <c r="E596" s="1"/>
    </row>
    <row r="597" spans="1:5" x14ac:dyDescent="0.2">
      <c r="A597" s="62">
        <f t="shared" si="9"/>
        <v>2020</v>
      </c>
      <c r="B597" s="81">
        <v>44152</v>
      </c>
      <c r="C597" s="82" t="s">
        <v>66</v>
      </c>
      <c r="D597" s="1"/>
      <c r="E597" s="1"/>
    </row>
    <row r="598" spans="1:5" x14ac:dyDescent="0.2">
      <c r="A598" s="62">
        <f t="shared" si="9"/>
        <v>2020</v>
      </c>
      <c r="B598" s="81">
        <v>44068</v>
      </c>
      <c r="C598" s="82" t="s">
        <v>6</v>
      </c>
      <c r="D598" s="1">
        <v>1500</v>
      </c>
      <c r="E598" s="1"/>
    </row>
    <row r="599" spans="1:5" x14ac:dyDescent="0.2">
      <c r="A599" s="62">
        <f t="shared" si="9"/>
        <v>2020</v>
      </c>
      <c r="B599" s="81">
        <v>44158</v>
      </c>
      <c r="C599" s="82" t="s">
        <v>66</v>
      </c>
      <c r="D599" s="1"/>
      <c r="E599" s="1"/>
    </row>
    <row r="600" spans="1:5" x14ac:dyDescent="0.2">
      <c r="A600" s="62">
        <f t="shared" si="9"/>
        <v>2020</v>
      </c>
      <c r="B600" s="81">
        <v>44136</v>
      </c>
      <c r="C600" s="82" t="s">
        <v>6</v>
      </c>
      <c r="D600" s="1">
        <v>3000</v>
      </c>
      <c r="E600" s="1"/>
    </row>
    <row r="601" spans="1:5" x14ac:dyDescent="0.2">
      <c r="A601" s="62">
        <f t="shared" si="9"/>
        <v>2020</v>
      </c>
      <c r="B601" s="81">
        <v>44075</v>
      </c>
      <c r="C601" s="82" t="s">
        <v>6</v>
      </c>
      <c r="D601" s="1">
        <v>1500</v>
      </c>
      <c r="E601" s="1"/>
    </row>
    <row r="602" spans="1:5" x14ac:dyDescent="0.2">
      <c r="A602" s="62">
        <f t="shared" si="9"/>
        <v>2020</v>
      </c>
      <c r="B602" s="81">
        <v>44164</v>
      </c>
      <c r="C602" s="82" t="s">
        <v>6</v>
      </c>
      <c r="D602" s="1">
        <v>500</v>
      </c>
      <c r="E602" s="1"/>
    </row>
    <row r="603" spans="1:5" x14ac:dyDescent="0.2">
      <c r="A603" s="62">
        <f t="shared" si="9"/>
        <v>2020</v>
      </c>
      <c r="B603" s="81">
        <v>44193</v>
      </c>
      <c r="C603" s="82" t="s">
        <v>6</v>
      </c>
      <c r="D603" s="1">
        <v>190</v>
      </c>
      <c r="E603" s="1"/>
    </row>
    <row r="604" spans="1:5" x14ac:dyDescent="0.2">
      <c r="B604" s="68"/>
      <c r="C604" s="62"/>
      <c r="E604" s="67"/>
    </row>
    <row r="605" spans="1:5" x14ac:dyDescent="0.2">
      <c r="B605" s="68"/>
      <c r="C605" s="62"/>
      <c r="E605" s="67"/>
    </row>
    <row r="606" spans="1:5" x14ac:dyDescent="0.2">
      <c r="B606" s="68"/>
      <c r="C606" s="62"/>
      <c r="E606" s="67"/>
    </row>
    <row r="607" spans="1:5" x14ac:dyDescent="0.2">
      <c r="B607" s="68"/>
      <c r="C607" s="62"/>
      <c r="E607" s="67"/>
    </row>
    <row r="608" spans="1:5" x14ac:dyDescent="0.2">
      <c r="B608" s="68"/>
      <c r="C608" s="62"/>
      <c r="E608" s="67"/>
    </row>
    <row r="609" spans="2:5" x14ac:dyDescent="0.2">
      <c r="B609" s="68"/>
      <c r="C609" s="62"/>
      <c r="E609" s="67"/>
    </row>
    <row r="610" spans="2:5" x14ac:dyDescent="0.2">
      <c r="B610" s="68"/>
      <c r="C610" s="62"/>
      <c r="E610" s="67"/>
    </row>
    <row r="611" spans="2:5" x14ac:dyDescent="0.2">
      <c r="B611" s="68"/>
      <c r="C611" s="62"/>
      <c r="E611" s="67"/>
    </row>
    <row r="612" spans="2:5" x14ac:dyDescent="0.2">
      <c r="B612" s="68"/>
      <c r="C612" s="62"/>
      <c r="E612" s="67"/>
    </row>
    <row r="613" spans="2:5" x14ac:dyDescent="0.2">
      <c r="B613" s="68"/>
      <c r="C613" s="62"/>
      <c r="E613" s="67"/>
    </row>
    <row r="614" spans="2:5" x14ac:dyDescent="0.2">
      <c r="B614" s="68"/>
      <c r="C614" s="62"/>
      <c r="E614" s="67"/>
    </row>
    <row r="615" spans="2:5" x14ac:dyDescent="0.2">
      <c r="B615" s="68"/>
      <c r="C615" s="62"/>
      <c r="E615" s="67"/>
    </row>
    <row r="616" spans="2:5" x14ac:dyDescent="0.2">
      <c r="B616" s="68"/>
      <c r="C616" s="62"/>
      <c r="E616" s="67"/>
    </row>
  </sheetData>
  <autoFilter ref="A1:E603"/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5"/>
  <sheetViews>
    <sheetView workbookViewId="0">
      <selection activeCell="B13" sqref="B13"/>
    </sheetView>
  </sheetViews>
  <sheetFormatPr defaultRowHeight="14.4" x14ac:dyDescent="0.25"/>
  <cols>
    <col min="1" max="1" width="16.25" style="5" bestFit="1" customWidth="1"/>
    <col min="2" max="2" width="27.5" style="5" bestFit="1" customWidth="1"/>
    <col min="3" max="3" width="12.375" style="6" bestFit="1" customWidth="1"/>
    <col min="4" max="4" width="12.75" style="6" customWidth="1"/>
    <col min="5" max="16384" width="9" style="5"/>
  </cols>
  <sheetData>
    <row r="1" spans="1:4" x14ac:dyDescent="0.25">
      <c r="A1" s="60" t="s">
        <v>23</v>
      </c>
      <c r="B1" s="60"/>
      <c r="C1" s="60"/>
      <c r="D1" s="60"/>
    </row>
    <row r="2" spans="1:4" s="3" customFormat="1" ht="21.3" customHeight="1" x14ac:dyDescent="0.25">
      <c r="A2" s="26" t="s">
        <v>0</v>
      </c>
      <c r="B2" s="26" t="s">
        <v>3</v>
      </c>
      <c r="C2" s="19" t="s">
        <v>11</v>
      </c>
      <c r="D2" s="19" t="s">
        <v>4</v>
      </c>
    </row>
    <row r="3" spans="1:4" s="3" customFormat="1" x14ac:dyDescent="0.25">
      <c r="A3" s="27">
        <v>43198</v>
      </c>
      <c r="B3" s="21" t="s">
        <v>7</v>
      </c>
      <c r="C3" s="23">
        <v>0</v>
      </c>
      <c r="D3" s="23">
        <v>0</v>
      </c>
    </row>
    <row r="4" spans="1:4" s="3" customFormat="1" ht="17.55" customHeight="1" x14ac:dyDescent="0.25">
      <c r="A4" s="27">
        <v>43690</v>
      </c>
      <c r="B4" s="21" t="s">
        <v>6</v>
      </c>
      <c r="C4" s="23">
        <v>2000</v>
      </c>
      <c r="D4" s="23">
        <v>0</v>
      </c>
    </row>
    <row r="5" spans="1:4" s="3" customFormat="1" x14ac:dyDescent="0.25">
      <c r="C5" s="4"/>
      <c r="D5" s="4"/>
    </row>
  </sheetData>
  <mergeCells count="1">
    <mergeCell ref="A1:D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5"/>
  <sheetViews>
    <sheetView topLeftCell="D1" workbookViewId="0">
      <selection activeCell="F10" sqref="F10"/>
    </sheetView>
  </sheetViews>
  <sheetFormatPr defaultRowHeight="14.4" x14ac:dyDescent="0.25"/>
  <cols>
    <col min="1" max="1" width="12.5" style="14" customWidth="1"/>
    <col min="2" max="2" width="10.875" style="14" customWidth="1"/>
    <col min="3" max="3" width="11.25" style="15" customWidth="1"/>
    <col min="4" max="4" width="11.875" style="14" customWidth="1"/>
    <col min="5" max="5" width="13.75" style="14" customWidth="1"/>
    <col min="6" max="6" width="14.125" style="14" customWidth="1"/>
    <col min="7" max="7" width="10.75" style="14" customWidth="1"/>
    <col min="8" max="8" width="28.375" style="14" customWidth="1"/>
    <col min="9" max="9" width="10.75" style="14" customWidth="1"/>
    <col min="10" max="10" width="33" style="14" customWidth="1"/>
    <col min="11" max="11" width="77.875" style="14" customWidth="1"/>
    <col min="12" max="12" width="27.25" style="14" customWidth="1"/>
    <col min="13" max="13" width="19.875" style="14" customWidth="1"/>
    <col min="14" max="14" width="45.5" style="14" customWidth="1"/>
    <col min="15" max="16" width="12.375" style="16" bestFit="1" customWidth="1"/>
    <col min="17" max="16384" width="9" style="14"/>
  </cols>
  <sheetData>
    <row r="1" spans="1:16" s="10" customFormat="1" ht="17.55" customHeight="1" x14ac:dyDescent="0.25">
      <c r="A1" s="7"/>
      <c r="B1" s="8"/>
      <c r="C1" s="7"/>
      <c r="D1" s="28" t="s">
        <v>14</v>
      </c>
      <c r="E1" s="28"/>
      <c r="F1" s="7"/>
      <c r="G1" s="7"/>
      <c r="H1" s="7"/>
      <c r="I1" s="7"/>
      <c r="J1" s="7"/>
      <c r="K1" s="7"/>
      <c r="L1" s="7"/>
      <c r="M1" s="7"/>
      <c r="N1" s="7"/>
      <c r="O1" s="9"/>
      <c r="P1" s="9"/>
    </row>
    <row r="2" spans="1:16" s="10" customFormat="1" ht="17.55" customHeight="1" x14ac:dyDescent="0.25">
      <c r="A2" s="7"/>
      <c r="B2" s="8"/>
      <c r="C2" s="7"/>
      <c r="D2" s="28" t="s">
        <v>12</v>
      </c>
      <c r="E2" s="28"/>
      <c r="F2" s="7"/>
      <c r="G2" s="7"/>
      <c r="H2" s="7"/>
      <c r="I2" s="7"/>
      <c r="J2" s="7"/>
      <c r="K2" s="7"/>
      <c r="L2" s="7"/>
      <c r="M2" s="7"/>
      <c r="N2" s="7"/>
      <c r="O2" s="9"/>
      <c r="P2" s="9"/>
    </row>
    <row r="3" spans="1:16" s="10" customFormat="1" ht="17.55" customHeight="1" x14ac:dyDescent="0.25">
      <c r="A3" s="7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9"/>
      <c r="P3" s="9"/>
    </row>
    <row r="4" spans="1:16" s="10" customFormat="1" ht="17.5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9"/>
      <c r="P4" s="9"/>
    </row>
    <row r="5" spans="1:16" s="10" customFormat="1" ht="17.55" customHeight="1" x14ac:dyDescent="0.25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9"/>
      <c r="P5" s="9"/>
    </row>
    <row r="6" spans="1:16" s="10" customFormat="1" ht="17.55" customHeight="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9"/>
      <c r="P6" s="9"/>
    </row>
    <row r="7" spans="1:16" s="10" customFormat="1" ht="17.55" customHeight="1" x14ac:dyDescent="0.25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9"/>
      <c r="P7" s="9"/>
    </row>
    <row r="8" spans="1:16" s="10" customFormat="1" ht="17.55" customHeight="1" x14ac:dyDescent="0.25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9"/>
      <c r="P8" s="9"/>
    </row>
    <row r="9" spans="1:16" s="10" customFormat="1" ht="17.55" customHeight="1" x14ac:dyDescent="0.25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9"/>
      <c r="P9" s="9"/>
    </row>
    <row r="10" spans="1:16" s="10" customFormat="1" ht="17.55" customHeight="1" x14ac:dyDescent="0.25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9"/>
      <c r="P10" s="9"/>
    </row>
    <row r="11" spans="1:16" s="10" customFormat="1" ht="17.55" customHeight="1" x14ac:dyDescent="0.25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9"/>
      <c r="P11" s="9"/>
    </row>
    <row r="12" spans="1:16" s="10" customFormat="1" ht="17.55" customHeight="1" x14ac:dyDescent="0.25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9"/>
      <c r="P12" s="9"/>
    </row>
    <row r="13" spans="1:16" s="10" customFormat="1" ht="17.55" customHeight="1" x14ac:dyDescent="0.25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9"/>
      <c r="P13" s="9"/>
    </row>
    <row r="14" spans="1:16" s="10" customFormat="1" ht="17.55" customHeight="1" x14ac:dyDescent="0.25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9"/>
      <c r="P14" s="9"/>
    </row>
    <row r="15" spans="1:16" s="10" customFormat="1" ht="59.75" customHeight="1" x14ac:dyDescent="0.25">
      <c r="A15" s="7"/>
      <c r="B15" s="8"/>
      <c r="C15" s="7"/>
      <c r="D15" s="7"/>
      <c r="E15" s="7"/>
      <c r="F15" s="7"/>
      <c r="G15" s="7"/>
      <c r="H15" s="7"/>
      <c r="I15" s="7"/>
      <c r="J15" s="7"/>
      <c r="K15" s="11"/>
      <c r="L15" s="7"/>
      <c r="M15" s="7"/>
      <c r="N15" s="7"/>
      <c r="O15" s="9"/>
      <c r="P15" s="9"/>
    </row>
    <row r="16" spans="1:16" s="10" customFormat="1" ht="17.55" customHeight="1" x14ac:dyDescent="0.25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9"/>
      <c r="P16" s="9"/>
    </row>
    <row r="17" spans="1:16" s="10" customFormat="1" ht="17.55" customHeight="1" x14ac:dyDescent="0.25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9"/>
      <c r="P17" s="9"/>
    </row>
    <row r="18" spans="1:16" s="10" customFormat="1" ht="17.55" customHeight="1" x14ac:dyDescent="0.25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9"/>
      <c r="P18" s="9"/>
    </row>
    <row r="19" spans="1:16" s="10" customFormat="1" ht="17.55" customHeight="1" x14ac:dyDescent="0.25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9"/>
      <c r="P19" s="9"/>
    </row>
    <row r="20" spans="1:16" s="10" customFormat="1" ht="17.55" customHeight="1" x14ac:dyDescent="0.25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9"/>
      <c r="P20" s="9"/>
    </row>
    <row r="21" spans="1:16" s="10" customFormat="1" ht="17.55" customHeight="1" x14ac:dyDescent="0.25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9"/>
      <c r="P21" s="9"/>
    </row>
    <row r="22" spans="1:16" s="10" customFormat="1" ht="17.55" customHeight="1" x14ac:dyDescent="0.25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9"/>
      <c r="P22" s="9"/>
    </row>
    <row r="23" spans="1:16" s="10" customFormat="1" ht="17.55" customHeight="1" x14ac:dyDescent="0.25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9"/>
      <c r="P23" s="9"/>
    </row>
    <row r="24" spans="1:16" s="10" customFormat="1" ht="17.55" customHeight="1" x14ac:dyDescent="0.25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9"/>
      <c r="P24" s="9"/>
    </row>
    <row r="25" spans="1:16" s="10" customFormat="1" ht="17.55" customHeight="1" x14ac:dyDescent="0.25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9"/>
      <c r="P25" s="9"/>
    </row>
    <row r="26" spans="1:16" s="10" customFormat="1" ht="17.55" customHeight="1" x14ac:dyDescent="0.25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  <c r="P26" s="9"/>
    </row>
    <row r="27" spans="1:16" s="10" customFormat="1" ht="17.55" customHeight="1" x14ac:dyDescent="0.25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  <c r="P27" s="9"/>
    </row>
    <row r="28" spans="1:16" s="10" customFormat="1" ht="17.55" customHeight="1" x14ac:dyDescent="0.25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  <c r="P28" s="9"/>
    </row>
    <row r="29" spans="1:16" s="10" customFormat="1" ht="17.55" customHeight="1" x14ac:dyDescent="0.25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  <c r="P29" s="9"/>
    </row>
    <row r="30" spans="1:16" s="10" customFormat="1" ht="17.55" customHeight="1" x14ac:dyDescent="0.25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  <c r="P30" s="9"/>
    </row>
    <row r="31" spans="1:16" s="10" customFormat="1" ht="17.55" customHeight="1" x14ac:dyDescent="0.25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9"/>
      <c r="P31" s="9"/>
    </row>
    <row r="32" spans="1:16" s="10" customFormat="1" ht="17.55" customHeight="1" x14ac:dyDescent="0.25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9"/>
      <c r="P32" s="9"/>
    </row>
    <row r="33" spans="1:16" s="10" customFormat="1" ht="17.55" customHeight="1" x14ac:dyDescent="0.25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9"/>
      <c r="P33" s="9"/>
    </row>
    <row r="34" spans="1:16" s="10" customFormat="1" ht="42.75" customHeight="1" x14ac:dyDescent="0.25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9"/>
      <c r="P34" s="9"/>
    </row>
    <row r="35" spans="1:16" s="10" customFormat="1" ht="59.75" customHeight="1" x14ac:dyDescent="0.25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9"/>
      <c r="P35" s="9"/>
    </row>
    <row r="36" spans="1:16" s="10" customFormat="1" ht="17.55" customHeight="1" x14ac:dyDescent="0.25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9"/>
      <c r="P36" s="9"/>
    </row>
    <row r="37" spans="1:16" s="10" customFormat="1" ht="17.55" customHeight="1" x14ac:dyDescent="0.25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9"/>
      <c r="P37" s="9"/>
    </row>
    <row r="38" spans="1:16" s="10" customFormat="1" ht="34.049999999999997" customHeight="1" x14ac:dyDescent="0.25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9"/>
      <c r="P38" s="9"/>
    </row>
    <row r="39" spans="1:16" s="10" customFormat="1" ht="34.049999999999997" customHeight="1" x14ac:dyDescent="0.25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9"/>
      <c r="P39" s="9"/>
    </row>
    <row r="40" spans="1:16" s="10" customFormat="1" ht="34.049999999999997" customHeight="1" x14ac:dyDescent="0.25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9"/>
      <c r="P40" s="9"/>
    </row>
    <row r="41" spans="1:16" s="10" customFormat="1" ht="59.75" customHeight="1" x14ac:dyDescent="0.25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9"/>
      <c r="P41" s="9"/>
    </row>
    <row r="42" spans="1:16" s="10" customFormat="1" ht="42.75" customHeight="1" x14ac:dyDescent="0.25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9"/>
      <c r="P42" s="9"/>
    </row>
    <row r="43" spans="1:16" s="10" customFormat="1" ht="34.049999999999997" customHeight="1" x14ac:dyDescent="0.25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9"/>
      <c r="P43" s="9"/>
    </row>
    <row r="44" spans="1:16" s="10" customFormat="1" ht="26.2" customHeight="1" x14ac:dyDescent="0.25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9"/>
      <c r="P44" s="9"/>
    </row>
    <row r="45" spans="1:16" s="10" customFormat="1" ht="51.25" customHeight="1" x14ac:dyDescent="0.25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9"/>
      <c r="P45" s="9"/>
    </row>
    <row r="46" spans="1:16" s="10" customFormat="1" ht="34.049999999999997" customHeight="1" x14ac:dyDescent="0.25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9"/>
      <c r="P46" s="9"/>
    </row>
    <row r="47" spans="1:16" s="10" customFormat="1" ht="26.2" customHeight="1" x14ac:dyDescent="0.25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9"/>
      <c r="P47" s="9"/>
    </row>
    <row r="48" spans="1:16" s="10" customFormat="1" ht="26.2" customHeight="1" x14ac:dyDescent="0.25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9"/>
      <c r="P48" s="9"/>
    </row>
    <row r="49" spans="1:16" s="10" customFormat="1" ht="17.55" customHeight="1" x14ac:dyDescent="0.25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9"/>
      <c r="P49" s="9"/>
    </row>
    <row r="50" spans="1:16" s="10" customFormat="1" ht="17.55" customHeight="1" x14ac:dyDescent="0.25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9"/>
      <c r="P50" s="9"/>
    </row>
    <row r="51" spans="1:16" s="10" customFormat="1" ht="17.55" customHeight="1" x14ac:dyDescent="0.25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9"/>
      <c r="P51" s="9"/>
    </row>
    <row r="52" spans="1:16" s="10" customFormat="1" ht="17.55" customHeight="1" x14ac:dyDescent="0.25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9"/>
      <c r="P52" s="9"/>
    </row>
    <row r="53" spans="1:16" s="10" customFormat="1" ht="17.55" customHeight="1" x14ac:dyDescent="0.25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9"/>
      <c r="P53" s="9"/>
    </row>
    <row r="54" spans="1:16" s="10" customFormat="1" ht="17.55" customHeight="1" x14ac:dyDescent="0.25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9"/>
      <c r="P54" s="9"/>
    </row>
    <row r="55" spans="1:16" s="10" customFormat="1" ht="28.8" customHeight="1" x14ac:dyDescent="0.25">
      <c r="C55" s="12"/>
      <c r="O55" s="13"/>
      <c r="P5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3"/>
  <sheetViews>
    <sheetView zoomScaleNormal="100" workbookViewId="0">
      <selection activeCell="A2" sqref="A2"/>
    </sheetView>
  </sheetViews>
  <sheetFormatPr defaultRowHeight="14.4" x14ac:dyDescent="0.25"/>
  <cols>
    <col min="1" max="1" width="18.5" style="15" bestFit="1" customWidth="1"/>
    <col min="2" max="2" width="63.5" style="14" customWidth="1"/>
    <col min="3" max="3" width="27.5" style="15" bestFit="1" customWidth="1"/>
    <col min="4" max="4" width="14.75" style="16" bestFit="1" customWidth="1"/>
    <col min="5" max="5" width="13.625" style="16" bestFit="1" customWidth="1"/>
    <col min="6" max="16384" width="9" style="14"/>
  </cols>
  <sheetData>
    <row r="1" spans="1:5" x14ac:dyDescent="0.25">
      <c r="A1" s="60" t="s">
        <v>22</v>
      </c>
      <c r="B1" s="60"/>
      <c r="C1" s="60"/>
      <c r="D1" s="60"/>
      <c r="E1" s="60"/>
    </row>
    <row r="2" spans="1:5" s="17" customFormat="1" ht="21.3" customHeight="1" x14ac:dyDescent="0.25">
      <c r="A2" s="18" t="s">
        <v>0</v>
      </c>
      <c r="B2" s="18" t="s">
        <v>2</v>
      </c>
      <c r="C2" s="18" t="s">
        <v>3</v>
      </c>
      <c r="D2" s="19" t="s">
        <v>11</v>
      </c>
      <c r="E2" s="19" t="s">
        <v>4</v>
      </c>
    </row>
    <row r="3" spans="1:5" s="10" customFormat="1" ht="17.55" customHeight="1" x14ac:dyDescent="0.25">
      <c r="A3" s="20">
        <v>42920</v>
      </c>
      <c r="B3" s="21" t="s">
        <v>16</v>
      </c>
      <c r="C3" s="22" t="s">
        <v>13</v>
      </c>
      <c r="D3" s="23"/>
      <c r="E3" s="23"/>
    </row>
    <row r="4" spans="1:5" s="10" customFormat="1" ht="17.55" customHeight="1" x14ac:dyDescent="0.25">
      <c r="A4" s="20">
        <v>42954</v>
      </c>
      <c r="B4" s="21" t="s">
        <v>16</v>
      </c>
      <c r="C4" s="22" t="s">
        <v>13</v>
      </c>
      <c r="D4" s="23"/>
      <c r="E4" s="23"/>
    </row>
    <row r="5" spans="1:5" s="10" customFormat="1" ht="17.55" customHeight="1" x14ac:dyDescent="0.25">
      <c r="A5" s="20">
        <v>43006</v>
      </c>
      <c r="B5" s="21" t="s">
        <v>18</v>
      </c>
      <c r="C5" s="22" t="s">
        <v>13</v>
      </c>
      <c r="D5" s="23"/>
      <c r="E5" s="23"/>
    </row>
    <row r="6" spans="1:5" s="10" customFormat="1" ht="17.55" customHeight="1" x14ac:dyDescent="0.25">
      <c r="A6" s="20">
        <v>43080</v>
      </c>
      <c r="B6" s="21" t="s">
        <v>16</v>
      </c>
      <c r="C6" s="22" t="s">
        <v>13</v>
      </c>
      <c r="D6" s="23"/>
      <c r="E6" s="23"/>
    </row>
    <row r="7" spans="1:5" s="10" customFormat="1" ht="17.55" customHeight="1" x14ac:dyDescent="0.25">
      <c r="A7" s="20">
        <v>43083</v>
      </c>
      <c r="B7" s="21" t="s">
        <v>16</v>
      </c>
      <c r="C7" s="22" t="s">
        <v>13</v>
      </c>
      <c r="D7" s="23"/>
      <c r="E7" s="23"/>
    </row>
    <row r="8" spans="1:5" s="10" customFormat="1" ht="17.55" customHeight="1" x14ac:dyDescent="0.25">
      <c r="A8" s="20">
        <v>43203</v>
      </c>
      <c r="B8" s="21" t="s">
        <v>21</v>
      </c>
      <c r="C8" s="22" t="s">
        <v>13</v>
      </c>
      <c r="D8" s="23"/>
      <c r="E8" s="23"/>
    </row>
    <row r="9" spans="1:5" s="10" customFormat="1" ht="28.8" x14ac:dyDescent="0.25">
      <c r="A9" s="20">
        <v>43346</v>
      </c>
      <c r="B9" s="24" t="s">
        <v>15</v>
      </c>
      <c r="C9" s="22" t="s">
        <v>6</v>
      </c>
      <c r="D9" s="23" t="s">
        <v>17</v>
      </c>
      <c r="E9" s="23"/>
    </row>
    <row r="10" spans="1:5" s="10" customFormat="1" x14ac:dyDescent="0.25">
      <c r="A10" s="20">
        <v>43840</v>
      </c>
      <c r="B10" s="21" t="s">
        <v>16</v>
      </c>
      <c r="C10" s="22" t="s">
        <v>6</v>
      </c>
      <c r="D10" s="23" t="s">
        <v>17</v>
      </c>
      <c r="E10" s="23"/>
    </row>
    <row r="11" spans="1:5" s="10" customFormat="1" x14ac:dyDescent="0.25">
      <c r="A11" s="20">
        <v>43924</v>
      </c>
      <c r="B11" s="24" t="s">
        <v>19</v>
      </c>
      <c r="C11" s="22" t="s">
        <v>13</v>
      </c>
      <c r="D11" s="23"/>
      <c r="E11" s="23"/>
    </row>
    <row r="12" spans="1:5" s="10" customFormat="1" ht="28.8" x14ac:dyDescent="0.25">
      <c r="A12" s="20">
        <v>44104</v>
      </c>
      <c r="B12" s="25" t="s">
        <v>20</v>
      </c>
      <c r="C12" s="22" t="s">
        <v>6</v>
      </c>
      <c r="D12" s="23" t="s">
        <v>17</v>
      </c>
      <c r="E12" s="23"/>
    </row>
    <row r="13" spans="1:5" s="10" customFormat="1" ht="28.8" customHeight="1" x14ac:dyDescent="0.25">
      <c r="A13" s="12"/>
      <c r="C13" s="12"/>
      <c r="D13" s="13"/>
      <c r="E13" s="13"/>
    </row>
  </sheetData>
  <autoFilter ref="A2:E12"/>
  <mergeCells count="1">
    <mergeCell ref="A1:E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2"/>
  <sheetViews>
    <sheetView workbookViewId="0">
      <selection activeCell="E7" sqref="E7"/>
    </sheetView>
  </sheetViews>
  <sheetFormatPr defaultRowHeight="12.45" x14ac:dyDescent="0.2"/>
  <cols>
    <col min="1" max="1" width="47.125" bestFit="1" customWidth="1"/>
    <col min="2" max="2" width="26.875" style="2" customWidth="1"/>
    <col min="3" max="3" width="22.375" style="2" customWidth="1"/>
    <col min="5" max="5" width="18.125" customWidth="1"/>
    <col min="6" max="6" width="21.625" customWidth="1"/>
  </cols>
  <sheetData>
    <row r="1" spans="1:7" ht="14.4" x14ac:dyDescent="0.25">
      <c r="A1" s="61" t="s">
        <v>67</v>
      </c>
      <c r="B1" s="61"/>
      <c r="C1" s="61"/>
      <c r="D1" s="61"/>
      <c r="E1" s="61"/>
      <c r="F1" s="61"/>
    </row>
    <row r="2" spans="1:7" ht="28.8" x14ac:dyDescent="0.2">
      <c r="A2" s="54" t="s">
        <v>24</v>
      </c>
      <c r="B2" s="54" t="s">
        <v>63</v>
      </c>
      <c r="C2" s="55" t="s">
        <v>0</v>
      </c>
      <c r="D2" s="55" t="s">
        <v>1</v>
      </c>
      <c r="E2" s="56" t="s">
        <v>11</v>
      </c>
      <c r="F2" s="56" t="s">
        <v>4</v>
      </c>
    </row>
    <row r="3" spans="1:7" ht="14.4" x14ac:dyDescent="0.25">
      <c r="A3" s="57" t="s">
        <v>8</v>
      </c>
      <c r="B3" s="59" t="s">
        <v>66</v>
      </c>
      <c r="C3" s="20">
        <v>42379</v>
      </c>
      <c r="D3" s="31">
        <f t="shared" ref="D3:D7" si="0">YEAR(C3)</f>
        <v>2016</v>
      </c>
      <c r="E3" s="58"/>
      <c r="F3" s="58"/>
    </row>
    <row r="4" spans="1:7" ht="14.4" x14ac:dyDescent="0.25">
      <c r="A4" s="57" t="s">
        <v>9</v>
      </c>
      <c r="B4" s="59" t="s">
        <v>30</v>
      </c>
      <c r="C4" s="20">
        <v>42475</v>
      </c>
      <c r="D4" s="31">
        <f t="shared" si="0"/>
        <v>2016</v>
      </c>
      <c r="E4" s="58"/>
      <c r="F4" s="58">
        <v>600</v>
      </c>
    </row>
    <row r="5" spans="1:7" ht="14.4" x14ac:dyDescent="0.25">
      <c r="A5" s="57" t="s">
        <v>68</v>
      </c>
      <c r="B5" s="59" t="s">
        <v>30</v>
      </c>
      <c r="C5" s="20">
        <v>42482</v>
      </c>
      <c r="D5" s="31">
        <f t="shared" si="0"/>
        <v>2016</v>
      </c>
      <c r="E5" s="58"/>
      <c r="F5" s="58">
        <v>7800</v>
      </c>
    </row>
    <row r="6" spans="1:7" ht="14.4" x14ac:dyDescent="0.25">
      <c r="A6" s="57" t="s">
        <v>69</v>
      </c>
      <c r="B6" s="59" t="s">
        <v>45</v>
      </c>
      <c r="C6" s="20">
        <v>42483</v>
      </c>
      <c r="D6" s="31">
        <f t="shared" si="0"/>
        <v>2016</v>
      </c>
      <c r="E6" s="58">
        <v>1001</v>
      </c>
      <c r="F6" s="58"/>
    </row>
    <row r="7" spans="1:7" ht="14.4" x14ac:dyDescent="0.25">
      <c r="A7" s="57" t="s">
        <v>10</v>
      </c>
      <c r="B7" s="59" t="s">
        <v>30</v>
      </c>
      <c r="C7" s="20">
        <v>42603</v>
      </c>
      <c r="D7" s="31">
        <f t="shared" si="0"/>
        <v>2016</v>
      </c>
      <c r="E7" s="58"/>
      <c r="F7" s="58">
        <v>150</v>
      </c>
    </row>
    <row r="8" spans="1:7" s="14" customFormat="1" ht="15.05" customHeight="1" x14ac:dyDescent="0.25">
      <c r="A8" s="21" t="s">
        <v>64</v>
      </c>
      <c r="B8" s="22" t="s">
        <v>30</v>
      </c>
      <c r="C8" s="20">
        <v>42387</v>
      </c>
      <c r="D8" s="31">
        <f t="shared" ref="D8:D10" si="1">YEAR(C8)</f>
        <v>2016</v>
      </c>
      <c r="E8" s="53"/>
      <c r="F8" s="23">
        <v>11670</v>
      </c>
    </row>
    <row r="9" spans="1:7" s="14" customFormat="1" ht="15.05" customHeight="1" x14ac:dyDescent="0.25">
      <c r="A9" s="21" t="s">
        <v>65</v>
      </c>
      <c r="B9" s="22" t="s">
        <v>66</v>
      </c>
      <c r="C9" s="20">
        <v>42508</v>
      </c>
      <c r="D9" s="31">
        <f t="shared" si="1"/>
        <v>2016</v>
      </c>
      <c r="E9" s="53"/>
      <c r="F9" s="23"/>
    </row>
    <row r="10" spans="1:7" s="14" customFormat="1" ht="14.4" x14ac:dyDescent="0.25">
      <c r="A10" s="21" t="s">
        <v>64</v>
      </c>
      <c r="B10" s="22" t="s">
        <v>30</v>
      </c>
      <c r="C10" s="20">
        <v>42558</v>
      </c>
      <c r="D10" s="31">
        <f t="shared" si="1"/>
        <v>2016</v>
      </c>
      <c r="E10" s="53"/>
      <c r="F10" s="23">
        <v>4545</v>
      </c>
      <c r="G10" s="52"/>
    </row>
    <row r="11" spans="1:7" ht="14.4" x14ac:dyDescent="0.25">
      <c r="A11" s="29" t="s">
        <v>25</v>
      </c>
      <c r="B11" s="30" t="s">
        <v>26</v>
      </c>
      <c r="C11" s="31" t="s">
        <v>27</v>
      </c>
      <c r="D11" s="31">
        <f t="shared" ref="D11:D32" si="2">YEAR(C11)</f>
        <v>2016</v>
      </c>
      <c r="E11" s="32"/>
      <c r="F11" s="32"/>
    </row>
    <row r="12" spans="1:7" ht="14.4" x14ac:dyDescent="0.25">
      <c r="A12" s="33" t="s">
        <v>28</v>
      </c>
      <c r="B12" s="30" t="s">
        <v>26</v>
      </c>
      <c r="C12" s="31" t="s">
        <v>27</v>
      </c>
      <c r="D12" s="31">
        <f t="shared" si="2"/>
        <v>2016</v>
      </c>
      <c r="E12" s="32"/>
      <c r="F12" s="32"/>
    </row>
    <row r="13" spans="1:7" ht="15.05" thickBot="1" x14ac:dyDescent="0.3">
      <c r="A13" s="34" t="s">
        <v>29</v>
      </c>
      <c r="B13" s="35" t="s">
        <v>30</v>
      </c>
      <c r="C13" s="36" t="s">
        <v>31</v>
      </c>
      <c r="D13" s="37">
        <f t="shared" si="2"/>
        <v>2016</v>
      </c>
      <c r="E13" s="38"/>
      <c r="F13" s="38">
        <v>400</v>
      </c>
    </row>
    <row r="14" spans="1:7" ht="14.4" x14ac:dyDescent="0.25">
      <c r="A14" s="39" t="s">
        <v>32</v>
      </c>
      <c r="B14" s="40" t="s">
        <v>30</v>
      </c>
      <c r="C14" s="41" t="s">
        <v>33</v>
      </c>
      <c r="D14" s="41">
        <f t="shared" si="2"/>
        <v>2017</v>
      </c>
      <c r="E14" s="42"/>
      <c r="F14" s="42">
        <v>75</v>
      </c>
    </row>
    <row r="15" spans="1:7" ht="14.4" x14ac:dyDescent="0.25">
      <c r="A15" s="29" t="s">
        <v>34</v>
      </c>
      <c r="B15" s="30" t="s">
        <v>26</v>
      </c>
      <c r="C15" s="31" t="s">
        <v>35</v>
      </c>
      <c r="D15" s="31">
        <f t="shared" si="2"/>
        <v>2017</v>
      </c>
      <c r="E15" s="32"/>
      <c r="F15" s="32"/>
    </row>
    <row r="16" spans="1:7" ht="14.4" x14ac:dyDescent="0.25">
      <c r="A16" s="43" t="s">
        <v>36</v>
      </c>
      <c r="B16" s="44" t="s">
        <v>30</v>
      </c>
      <c r="C16" s="45" t="s">
        <v>37</v>
      </c>
      <c r="D16" s="31">
        <f t="shared" si="2"/>
        <v>2017</v>
      </c>
      <c r="E16" s="46"/>
      <c r="F16" s="46">
        <v>2680</v>
      </c>
    </row>
    <row r="17" spans="1:6" ht="14.4" x14ac:dyDescent="0.25">
      <c r="A17" s="43" t="s">
        <v>36</v>
      </c>
      <c r="B17" s="44" t="s">
        <v>30</v>
      </c>
      <c r="C17" s="45" t="s">
        <v>38</v>
      </c>
      <c r="D17" s="31">
        <f t="shared" si="2"/>
        <v>2017</v>
      </c>
      <c r="E17" s="46"/>
      <c r="F17" s="46">
        <v>15150</v>
      </c>
    </row>
    <row r="18" spans="1:6" ht="15.05" thickBot="1" x14ac:dyDescent="0.3">
      <c r="A18" s="34" t="s">
        <v>36</v>
      </c>
      <c r="B18" s="35" t="s">
        <v>30</v>
      </c>
      <c r="C18" s="36" t="s">
        <v>39</v>
      </c>
      <c r="D18" s="37">
        <f t="shared" si="2"/>
        <v>2017</v>
      </c>
      <c r="E18" s="38"/>
      <c r="F18" s="38"/>
    </row>
    <row r="19" spans="1:6" ht="14.4" x14ac:dyDescent="0.25">
      <c r="A19" s="47" t="s">
        <v>40</v>
      </c>
      <c r="B19" s="40" t="s">
        <v>30</v>
      </c>
      <c r="C19" s="41" t="s">
        <v>41</v>
      </c>
      <c r="D19" s="41">
        <f t="shared" si="2"/>
        <v>2018</v>
      </c>
      <c r="E19" s="42"/>
      <c r="F19" s="42">
        <v>1100</v>
      </c>
    </row>
    <row r="20" spans="1:6" ht="14.4" x14ac:dyDescent="0.25">
      <c r="A20" s="33" t="s">
        <v>42</v>
      </c>
      <c r="B20" s="30" t="s">
        <v>30</v>
      </c>
      <c r="C20" s="31" t="s">
        <v>41</v>
      </c>
      <c r="D20" s="31">
        <f t="shared" si="2"/>
        <v>2018</v>
      </c>
      <c r="E20" s="32"/>
      <c r="F20" s="32">
        <v>640</v>
      </c>
    </row>
    <row r="21" spans="1:6" ht="14.4" x14ac:dyDescent="0.25">
      <c r="A21" s="33" t="s">
        <v>43</v>
      </c>
      <c r="B21" s="30" t="s">
        <v>30</v>
      </c>
      <c r="C21" s="31" t="s">
        <v>44</v>
      </c>
      <c r="D21" s="31">
        <f t="shared" si="2"/>
        <v>2018</v>
      </c>
      <c r="E21" s="32"/>
      <c r="F21" s="32">
        <v>3700</v>
      </c>
    </row>
    <row r="22" spans="1:6" ht="14.4" x14ac:dyDescent="0.25">
      <c r="A22" s="33" t="s">
        <v>25</v>
      </c>
      <c r="B22" s="44" t="s">
        <v>45</v>
      </c>
      <c r="C22" s="31" t="s">
        <v>46</v>
      </c>
      <c r="D22" s="31">
        <f t="shared" si="2"/>
        <v>2018</v>
      </c>
      <c r="E22" s="32">
        <v>10000</v>
      </c>
      <c r="F22" s="32">
        <v>42000</v>
      </c>
    </row>
    <row r="23" spans="1:6" ht="14.4" x14ac:dyDescent="0.25">
      <c r="A23" s="33" t="s">
        <v>42</v>
      </c>
      <c r="B23" s="44" t="s">
        <v>45</v>
      </c>
      <c r="C23" s="31" t="s">
        <v>47</v>
      </c>
      <c r="D23" s="31">
        <f t="shared" si="2"/>
        <v>2018</v>
      </c>
      <c r="E23" s="32">
        <v>91500</v>
      </c>
      <c r="F23" s="32"/>
    </row>
    <row r="24" spans="1:6" ht="14.4" x14ac:dyDescent="0.25">
      <c r="A24" s="33" t="s">
        <v>40</v>
      </c>
      <c r="B24" s="44" t="s">
        <v>45</v>
      </c>
      <c r="C24" s="31" t="s">
        <v>48</v>
      </c>
      <c r="D24" s="31">
        <f t="shared" si="2"/>
        <v>2018</v>
      </c>
      <c r="E24" s="32">
        <v>1800</v>
      </c>
      <c r="F24" s="32"/>
    </row>
    <row r="25" spans="1:6" ht="14.4" x14ac:dyDescent="0.25">
      <c r="A25" s="33" t="s">
        <v>49</v>
      </c>
      <c r="B25" s="30" t="s">
        <v>26</v>
      </c>
      <c r="C25" s="31" t="s">
        <v>50</v>
      </c>
      <c r="D25" s="31">
        <f t="shared" si="2"/>
        <v>2018</v>
      </c>
      <c r="E25" s="32"/>
      <c r="F25" s="32"/>
    </row>
    <row r="26" spans="1:6" ht="14.4" x14ac:dyDescent="0.25">
      <c r="A26" s="43" t="s">
        <v>51</v>
      </c>
      <c r="B26" s="44" t="s">
        <v>45</v>
      </c>
      <c r="C26" s="45" t="s">
        <v>52</v>
      </c>
      <c r="D26" s="31">
        <f t="shared" si="2"/>
        <v>2018</v>
      </c>
      <c r="E26" s="46">
        <v>1000</v>
      </c>
      <c r="F26" s="46"/>
    </row>
    <row r="27" spans="1:6" ht="15.05" thickBot="1" x14ac:dyDescent="0.3">
      <c r="A27" s="34" t="s">
        <v>53</v>
      </c>
      <c r="B27" s="35" t="s">
        <v>45</v>
      </c>
      <c r="C27" s="36" t="s">
        <v>54</v>
      </c>
      <c r="D27" s="37">
        <f t="shared" si="2"/>
        <v>2018</v>
      </c>
      <c r="E27" s="38">
        <v>2425</v>
      </c>
      <c r="F27" s="38"/>
    </row>
    <row r="28" spans="1:6" ht="14.4" x14ac:dyDescent="0.25">
      <c r="A28" s="47" t="s">
        <v>55</v>
      </c>
      <c r="B28" s="48" t="s">
        <v>45</v>
      </c>
      <c r="C28" s="41" t="s">
        <v>56</v>
      </c>
      <c r="D28" s="41">
        <f t="shared" si="2"/>
        <v>2019</v>
      </c>
      <c r="E28" s="42">
        <v>6650</v>
      </c>
      <c r="F28" s="42"/>
    </row>
    <row r="29" spans="1:6" ht="14.4" x14ac:dyDescent="0.25">
      <c r="A29" s="33" t="s">
        <v>57</v>
      </c>
      <c r="B29" s="30" t="s">
        <v>30</v>
      </c>
      <c r="C29" s="31" t="s">
        <v>58</v>
      </c>
      <c r="D29" s="31">
        <f t="shared" si="2"/>
        <v>2019</v>
      </c>
      <c r="E29" s="32"/>
      <c r="F29" s="32">
        <v>990</v>
      </c>
    </row>
    <row r="30" spans="1:6" ht="15.05" thickBot="1" x14ac:dyDescent="0.3">
      <c r="A30" s="49" t="s">
        <v>43</v>
      </c>
      <c r="B30" s="50" t="s">
        <v>30</v>
      </c>
      <c r="C30" s="37" t="s">
        <v>59</v>
      </c>
      <c r="D30" s="37">
        <f t="shared" si="2"/>
        <v>2019</v>
      </c>
      <c r="E30" s="51"/>
      <c r="F30" s="51">
        <v>1000</v>
      </c>
    </row>
    <row r="31" spans="1:6" ht="14.4" x14ac:dyDescent="0.25">
      <c r="A31" s="47" t="s">
        <v>60</v>
      </c>
      <c r="B31" s="48" t="s">
        <v>45</v>
      </c>
      <c r="C31" s="41" t="s">
        <v>61</v>
      </c>
      <c r="D31" s="41">
        <f t="shared" si="2"/>
        <v>2020</v>
      </c>
      <c r="E31" s="42">
        <v>60000</v>
      </c>
      <c r="F31" s="42"/>
    </row>
    <row r="32" spans="1:6" ht="14.4" x14ac:dyDescent="0.25">
      <c r="A32" s="43" t="s">
        <v>36</v>
      </c>
      <c r="B32" s="44" t="s">
        <v>45</v>
      </c>
      <c r="C32" s="45" t="s">
        <v>62</v>
      </c>
      <c r="D32" s="31">
        <f t="shared" si="2"/>
        <v>2020</v>
      </c>
      <c r="E32" s="46">
        <v>2325</v>
      </c>
      <c r="F32" s="46"/>
    </row>
  </sheetData>
  <mergeCells count="1">
    <mergeCell ref="A1:F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RCTO</vt:lpstr>
      <vt:lpstr>Infortuni</vt:lpstr>
      <vt:lpstr>Kasko</vt:lpstr>
      <vt:lpstr>RCPatrimoniale</vt:lpstr>
      <vt:lpstr>ALL RISKS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Marco Bertino</cp:lastModifiedBy>
  <dcterms:created xsi:type="dcterms:W3CDTF">2021-01-08T08:57:43Z</dcterms:created>
  <dcterms:modified xsi:type="dcterms:W3CDTF">2021-01-20T14:43:24Z</dcterms:modified>
</cp:coreProperties>
</file>